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表一 收入支出决算总表" sheetId="2" r:id="rId1"/>
    <sheet name="表二 收入决算表" sheetId="3" r:id="rId2"/>
    <sheet name="表三 支出决算表" sheetId="4" r:id="rId3"/>
    <sheet name="表四 财政拨款收入支出决算总表" sheetId="5" r:id="rId4"/>
    <sheet name="表五 一般公共预算财政拨款支出决算表" sheetId="6" r:id="rId5"/>
    <sheet name="表六 一般公共预算财政拨款基本支出决算表" sheetId="7" r:id="rId6"/>
    <sheet name="表七 一般公共预算财政拨款安排的“三公”经费支出决算表" sheetId="8" r:id="rId7"/>
    <sheet name="表八 政府性基金预算财政拨款收入支出决算表" sheetId="9" r:id="rId8"/>
    <sheet name="表九 国有资本经营预算财政拨款支出决算表" sheetId="11" r:id="rId9"/>
    <sheet name="柳州市本级预算项目支出绩效自评表 干部教育培训经费" sheetId="12" r:id="rId10"/>
  </sheets>
  <calcPr calcId="124519"/>
</workbook>
</file>

<file path=xl/calcChain.xml><?xml version="1.0" encoding="utf-8"?>
<calcChain xmlns="http://schemas.openxmlformats.org/spreadsheetml/2006/main">
  <c r="I8" i="12"/>
  <c r="J8" s="1"/>
  <c r="J7"/>
  <c r="I7"/>
  <c r="H7"/>
  <c r="H8" l="1"/>
</calcChain>
</file>

<file path=xl/sharedStrings.xml><?xml version="1.0" encoding="utf-8"?>
<sst xmlns="http://schemas.openxmlformats.org/spreadsheetml/2006/main" count="377" uniqueCount="234">
  <si>
    <t>合计</t>
  </si>
  <si>
    <t>单位：万元</t>
  </si>
  <si>
    <t>收    入</t>
  </si>
  <si>
    <t>支    出</t>
  </si>
  <si>
    <t>项目</t>
  </si>
  <si>
    <t>决算数</t>
  </si>
  <si>
    <t>一、一般公共预算财政拨款收入</t>
  </si>
  <si>
    <t>一、一般公共服务支出</t>
  </si>
  <si>
    <t>二、政府性基金预算财政拨款收入</t>
  </si>
  <si>
    <t>二、社会保障和就业支出</t>
  </si>
  <si>
    <t>三、上级补助收入</t>
  </si>
  <si>
    <t>三、卫生健康支出</t>
  </si>
  <si>
    <t>四、事业收入</t>
  </si>
  <si>
    <t>四、城乡社区支出</t>
  </si>
  <si>
    <t>五、经营收入</t>
  </si>
  <si>
    <t>五、农林水支出</t>
  </si>
  <si>
    <t>六、附属单位上缴收入</t>
  </si>
  <si>
    <t>六、住房保障支出</t>
  </si>
  <si>
    <t>七、其他收入</t>
  </si>
  <si>
    <t>七、其他支出</t>
  </si>
  <si>
    <t>本年收入合计</t>
  </si>
  <si>
    <t>本年支出合计</t>
  </si>
  <si>
    <t>　使用非财政拨款结余</t>
  </si>
  <si>
    <t>结余分配</t>
  </si>
  <si>
    <t>　年初结转和结余</t>
  </si>
  <si>
    <t>年末结转与结余</t>
  </si>
  <si>
    <t>收入总计</t>
  </si>
  <si>
    <t>支出总计</t>
  </si>
  <si>
    <t>注：本表反映部门本年度的总收支和年末结转结余情况。</t>
  </si>
  <si>
    <t>表一：收入支出决算总表</t>
    <phoneticPr fontId="1" type="noConversion"/>
  </si>
  <si>
    <t>财政拨款收入</t>
  </si>
  <si>
    <t>上级补助收入</t>
  </si>
  <si>
    <t>事业收入</t>
  </si>
  <si>
    <t>经营收入</t>
  </si>
  <si>
    <t>附属单位上缴收入</t>
  </si>
  <si>
    <t>其他收入</t>
  </si>
  <si>
    <t>支出功能分类科目编码</t>
  </si>
  <si>
    <t>科目名称</t>
  </si>
  <si>
    <t>栏次</t>
  </si>
  <si>
    <t>一般公共服务支出</t>
  </si>
  <si>
    <t>组织事务</t>
  </si>
  <si>
    <r>
      <t xml:space="preserve">  </t>
    </r>
    <r>
      <rPr>
        <sz val="11"/>
        <color rgb="FF000000"/>
        <rFont val="宋体"/>
        <family val="3"/>
        <charset val="134"/>
      </rPr>
      <t>行政运行</t>
    </r>
  </si>
  <si>
    <r>
      <t xml:space="preserve">  </t>
    </r>
    <r>
      <rPr>
        <sz val="11"/>
        <color rgb="FF000000"/>
        <rFont val="宋体"/>
        <family val="3"/>
        <charset val="134"/>
      </rPr>
      <t>一般行政管理事务</t>
    </r>
  </si>
  <si>
    <r>
      <t xml:space="preserve">  </t>
    </r>
    <r>
      <rPr>
        <sz val="11"/>
        <color rgb="FF000000"/>
        <rFont val="宋体"/>
        <family val="3"/>
        <charset val="134"/>
      </rPr>
      <t>事业运行</t>
    </r>
  </si>
  <si>
    <r>
      <t xml:space="preserve">  </t>
    </r>
    <r>
      <rPr>
        <sz val="11"/>
        <color rgb="FF000000"/>
        <rFont val="宋体"/>
        <family val="3"/>
        <charset val="134"/>
      </rPr>
      <t>其他组织事务支出</t>
    </r>
  </si>
  <si>
    <t>社会保障和就业支出</t>
  </si>
  <si>
    <t>行政事业单位养老支出</t>
  </si>
  <si>
    <r>
      <t xml:space="preserve">  </t>
    </r>
    <r>
      <rPr>
        <sz val="11"/>
        <color rgb="FF000000"/>
        <rFont val="宋体"/>
        <family val="3"/>
        <charset val="134"/>
      </rPr>
      <t>行政单位离退休</t>
    </r>
  </si>
  <si>
    <r>
      <t xml:space="preserve">  </t>
    </r>
    <r>
      <rPr>
        <sz val="11"/>
        <color rgb="FF000000"/>
        <rFont val="宋体"/>
        <family val="3"/>
        <charset val="134"/>
      </rPr>
      <t>机关事业单位基本养老保险缴费支出</t>
    </r>
  </si>
  <si>
    <r>
      <t xml:space="preserve">  </t>
    </r>
    <r>
      <rPr>
        <sz val="11"/>
        <color rgb="FF000000"/>
        <rFont val="宋体"/>
        <family val="3"/>
        <charset val="134"/>
      </rPr>
      <t>机关事业单位职业年金缴费支出</t>
    </r>
  </si>
  <si>
    <t>卫生健康支出</t>
  </si>
  <si>
    <t>行政事业单位医疗</t>
  </si>
  <si>
    <r>
      <t xml:space="preserve">  </t>
    </r>
    <r>
      <rPr>
        <sz val="11"/>
        <color rgb="FF000000"/>
        <rFont val="宋体"/>
        <family val="3"/>
        <charset val="134"/>
      </rPr>
      <t>行政单位医疗</t>
    </r>
  </si>
  <si>
    <r>
      <t xml:space="preserve">  </t>
    </r>
    <r>
      <rPr>
        <sz val="11"/>
        <color rgb="FF000000"/>
        <rFont val="宋体"/>
        <family val="3"/>
        <charset val="134"/>
      </rPr>
      <t>事业单位医疗</t>
    </r>
  </si>
  <si>
    <r>
      <t xml:space="preserve">  </t>
    </r>
    <r>
      <rPr>
        <sz val="11"/>
        <color rgb="FF000000"/>
        <rFont val="宋体"/>
        <family val="3"/>
        <charset val="134"/>
      </rPr>
      <t>公务员医疗补助</t>
    </r>
  </si>
  <si>
    <t>其他卫生健康支出</t>
  </si>
  <si>
    <r>
      <t xml:space="preserve">  </t>
    </r>
    <r>
      <rPr>
        <sz val="11"/>
        <color rgb="FF000000"/>
        <rFont val="宋体"/>
        <family val="3"/>
        <charset val="134"/>
      </rPr>
      <t>其他卫生健康支出</t>
    </r>
  </si>
  <si>
    <t>城乡社区支出</t>
  </si>
  <si>
    <t>城乡社区公共设施</t>
  </si>
  <si>
    <r>
      <t xml:space="preserve">  </t>
    </r>
    <r>
      <rPr>
        <sz val="11"/>
        <color rgb="FF000000"/>
        <rFont val="宋体"/>
        <family val="3"/>
        <charset val="134"/>
      </rPr>
      <t>其他城乡社区公共设施支出</t>
    </r>
  </si>
  <si>
    <t>国有土地使用权出让收入安排的支出</t>
  </si>
  <si>
    <r>
      <t xml:space="preserve">  </t>
    </r>
    <r>
      <rPr>
        <sz val="11"/>
        <color rgb="FF000000"/>
        <rFont val="宋体"/>
        <family val="3"/>
        <charset val="134"/>
      </rPr>
      <t>城市建设支出</t>
    </r>
  </si>
  <si>
    <t>农林水支出</t>
  </si>
  <si>
    <t>扶贫</t>
  </si>
  <si>
    <r>
      <t xml:space="preserve">  </t>
    </r>
    <r>
      <rPr>
        <sz val="11"/>
        <color rgb="FF000000"/>
        <rFont val="宋体"/>
        <family val="3"/>
        <charset val="134"/>
      </rPr>
      <t>其他扶贫支出</t>
    </r>
  </si>
  <si>
    <t>住房保障支出</t>
  </si>
  <si>
    <t>住房改革支出</t>
  </si>
  <si>
    <r>
      <t xml:space="preserve">  </t>
    </r>
    <r>
      <rPr>
        <sz val="11"/>
        <color rgb="FF000000"/>
        <rFont val="宋体"/>
        <family val="3"/>
        <charset val="134"/>
      </rPr>
      <t>住房公积金</t>
    </r>
  </si>
  <si>
    <r>
      <t xml:space="preserve">  </t>
    </r>
    <r>
      <rPr>
        <sz val="11"/>
        <color rgb="FF000000"/>
        <rFont val="宋体"/>
        <family val="3"/>
        <charset val="134"/>
      </rPr>
      <t>购房补贴</t>
    </r>
  </si>
  <si>
    <t>其他支出</t>
  </si>
  <si>
    <r>
      <t xml:space="preserve">  </t>
    </r>
    <r>
      <rPr>
        <sz val="11"/>
        <color rgb="FF000000"/>
        <rFont val="宋体"/>
        <family val="3"/>
        <charset val="134"/>
      </rPr>
      <t>其他支出</t>
    </r>
  </si>
  <si>
    <t>注：本表反映部门本年度取得的各项收入情况。</t>
  </si>
  <si>
    <t>表二：收入决算表</t>
    <phoneticPr fontId="1" type="noConversion"/>
  </si>
  <si>
    <t>基本支出</t>
  </si>
  <si>
    <t>项目支出</t>
  </si>
  <si>
    <t>上缴上级支出</t>
  </si>
  <si>
    <t>经营支出</t>
  </si>
  <si>
    <t>对附属单位补助支出</t>
  </si>
  <si>
    <r>
      <t xml:space="preserve">  </t>
    </r>
    <r>
      <rPr>
        <sz val="11"/>
        <color rgb="FF000000"/>
        <rFont val="宋体"/>
        <family val="3"/>
        <charset val="134"/>
      </rPr>
      <t>公务员事务</t>
    </r>
  </si>
  <si>
    <t>注：本表反映部门本年度各项支出情况。</t>
  </si>
  <si>
    <t>表三：支出决算表</t>
    <phoneticPr fontId="1" type="noConversion"/>
  </si>
  <si>
    <t>收 入</t>
  </si>
  <si>
    <t>支 出</t>
  </si>
  <si>
    <t>项 目</t>
  </si>
  <si>
    <t>行次</t>
  </si>
  <si>
    <t>金额</t>
  </si>
  <si>
    <t>一般公共预算财政拨款</t>
  </si>
  <si>
    <t>政府性基金预算财政拨款</t>
  </si>
  <si>
    <t>栏 次</t>
  </si>
  <si>
    <t>年末财政拨款结转和结余</t>
  </si>
  <si>
    <t>注：本表反映部门本年度一般公共预算财政拨款和政府性基金预算财政拨款的总收支和年末结转结余情况。</t>
  </si>
  <si>
    <t>年初财政拨款结转和结余</t>
    <phoneticPr fontId="1" type="noConversion"/>
  </si>
  <si>
    <t>表四：财政拨款收入支出决算总表</t>
    <phoneticPr fontId="1" type="noConversion"/>
  </si>
  <si>
    <r>
      <t>支出功能分类</t>
    </r>
    <r>
      <rPr>
        <sz val="11"/>
        <color theme="1"/>
        <rFont val="MingLiU"/>
        <family val="3"/>
        <charset val="136"/>
      </rPr>
      <t>科目编码</t>
    </r>
  </si>
  <si>
    <t>注：本表反映部门本年度一般公共预算财政拨款实际支出情况。</t>
  </si>
  <si>
    <t>表五：一般公共预算财政拨款支出决算表</t>
    <phoneticPr fontId="1" type="noConversion"/>
  </si>
  <si>
    <t>人员经费</t>
  </si>
  <si>
    <t>公用经费</t>
  </si>
  <si>
    <t>支出经济分类科目编码</t>
  </si>
  <si>
    <t>经济分类科目编码</t>
  </si>
  <si>
    <t>工资福利支出</t>
  </si>
  <si>
    <t>商品和服务支出　</t>
  </si>
  <si>
    <t>　基本工资</t>
  </si>
  <si>
    <t>办公费　</t>
  </si>
  <si>
    <t>　津贴补贴</t>
  </si>
  <si>
    <t>印刷费　</t>
  </si>
  <si>
    <t xml:space="preserve">  奖金  　</t>
  </si>
  <si>
    <t>电费　</t>
  </si>
  <si>
    <t>绩效工资</t>
  </si>
  <si>
    <t>邮电费　</t>
  </si>
  <si>
    <t>机关事业单位基本养老保险缴费</t>
  </si>
  <si>
    <t>差旅费</t>
  </si>
  <si>
    <t>职业年金缴费</t>
  </si>
  <si>
    <t>维修（护）费</t>
  </si>
  <si>
    <t>职工基本医疗保险缴费</t>
  </si>
  <si>
    <t>培训费</t>
  </si>
  <si>
    <t>公务员医疗补助缴费</t>
  </si>
  <si>
    <t>公务接待费</t>
  </si>
  <si>
    <t>其他社会保障缴费</t>
  </si>
  <si>
    <t>劳务费</t>
  </si>
  <si>
    <t>住房公积金</t>
  </si>
  <si>
    <t>工会经费</t>
  </si>
  <si>
    <t>对个人和家庭的补助</t>
  </si>
  <si>
    <t>其他交通费用</t>
  </si>
  <si>
    <t>退休费</t>
  </si>
  <si>
    <t>税金及附加费用</t>
  </si>
  <si>
    <t>其他商品和服务支出</t>
  </si>
  <si>
    <t>人员经费合计</t>
  </si>
  <si>
    <t>公用经费合计</t>
  </si>
  <si>
    <t>注：本表反映部门本年度一般公共预算财政拨款基本支出明细情况。</t>
  </si>
  <si>
    <r>
      <t>表六</t>
    </r>
    <r>
      <rPr>
        <sz val="18"/>
        <color rgb="FF000000"/>
        <rFont val="方正小标宋简体"/>
        <family val="4"/>
        <charset val="134"/>
      </rPr>
      <t>：一般公共预算财政拨</t>
    </r>
    <r>
      <rPr>
        <sz val="18"/>
        <color theme="1"/>
        <rFont val="方正小标宋简体"/>
        <family val="4"/>
        <charset val="134"/>
      </rPr>
      <t>款基本支出决算表</t>
    </r>
    <phoneticPr fontId="1" type="noConversion"/>
  </si>
  <si>
    <t>2020年度预算数</t>
  </si>
  <si>
    <t>2020年度决算数</t>
  </si>
  <si>
    <t>因公出国(境）费</t>
  </si>
  <si>
    <t>公务用车购置及运行费</t>
  </si>
  <si>
    <t>小计</t>
  </si>
  <si>
    <t>公务用车 购置费</t>
  </si>
  <si>
    <t>公务用车 运行费</t>
  </si>
  <si>
    <r>
      <t>注：本表反映部门本年度“三公”经费支出预决算情况。其中，</t>
    </r>
    <r>
      <rPr>
        <sz val="10.5"/>
        <color theme="1"/>
        <rFont val="Times New Roman"/>
        <family val="1"/>
      </rPr>
      <t>2020</t>
    </r>
    <r>
      <rPr>
        <sz val="10.5"/>
        <color theme="1"/>
        <rFont val="宋体"/>
        <family val="3"/>
        <charset val="134"/>
      </rPr>
      <t>年度预算数为“三公”经费年初预算数，决算数是包括当年一般公共预算财政拨款和以前年度结转资金安排的实际支出。</t>
    </r>
  </si>
  <si>
    <t>表七：一般公共预算财政拨款安排的“三公”经费支出决算表</t>
    <phoneticPr fontId="1" type="noConversion"/>
  </si>
  <si>
    <t>年初结转和结余</t>
  </si>
  <si>
    <t>本年收入</t>
  </si>
  <si>
    <t>本年支出</t>
  </si>
  <si>
    <t>年末结转和结余</t>
  </si>
  <si>
    <t>基本支出结转</t>
  </si>
  <si>
    <t>项目支出结转和结余</t>
  </si>
  <si>
    <t>　合  计</t>
  </si>
  <si>
    <t>注：本表反映部门本年度政府性基金预算财政拨款收入支出及结转和结余情况。</t>
  </si>
  <si>
    <t>表八：政府性基金预算财政拨款收入支出决算表</t>
    <phoneticPr fontId="1" type="noConversion"/>
  </si>
  <si>
    <t xml:space="preserve">基本支出  </t>
  </si>
  <si>
    <t>注：本表反映部门本年度国有资本经营预算财政拨款支出情况。</t>
  </si>
  <si>
    <t>功能分类科目编码</t>
  </si>
  <si>
    <t>表九：国有资本经营预算财政拨款支出决算表</t>
    <phoneticPr fontId="1" type="noConversion"/>
  </si>
  <si>
    <t>支出功能项目</t>
    <phoneticPr fontId="1" type="noConversion"/>
  </si>
  <si>
    <r>
      <t>支出功能</t>
    </r>
    <r>
      <rPr>
        <sz val="11"/>
        <color theme="1"/>
        <rFont val="宋体"/>
        <family val="3"/>
        <charset val="134"/>
      </rPr>
      <t>项</t>
    </r>
    <r>
      <rPr>
        <sz val="11"/>
        <color theme="1"/>
        <rFont val="MingLiU"/>
        <family val="3"/>
        <charset val="136"/>
      </rPr>
      <t>目</t>
    </r>
    <phoneticPr fontId="1" type="noConversion"/>
  </si>
  <si>
    <r>
      <t>中国共产党柳州市委员会组织部没有</t>
    </r>
    <r>
      <rPr>
        <b/>
        <sz val="12"/>
        <color rgb="FF000000"/>
        <rFont val="宋体"/>
        <family val="3"/>
        <charset val="134"/>
        <scheme val="minor"/>
      </rPr>
      <t>国有资本经营预算</t>
    </r>
    <r>
      <rPr>
        <b/>
        <sz val="12"/>
        <color theme="1"/>
        <rFont val="宋体"/>
        <family val="3"/>
        <charset val="134"/>
        <scheme val="minor"/>
      </rPr>
      <t>收入，也没有</t>
    </r>
    <r>
      <rPr>
        <b/>
        <sz val="12"/>
        <color rgb="FF000000"/>
        <rFont val="宋体"/>
        <family val="3"/>
        <charset val="134"/>
        <scheme val="minor"/>
      </rPr>
      <t>国有资本经营预算</t>
    </r>
    <r>
      <rPr>
        <b/>
        <sz val="12"/>
        <color theme="1"/>
        <rFont val="宋体"/>
        <family val="3"/>
        <charset val="134"/>
        <scheme val="minor"/>
      </rPr>
      <t>安排的支出，故本表无数据。</t>
    </r>
    <phoneticPr fontId="1" type="noConversion"/>
  </si>
  <si>
    <t>附件5：</t>
  </si>
  <si>
    <t>单位（盖章）：</t>
    <phoneticPr fontId="27" type="noConversion"/>
  </si>
  <si>
    <t>中共柳州市委组织部</t>
    <phoneticPr fontId="27" type="noConversion"/>
  </si>
  <si>
    <t>项目名称</t>
  </si>
  <si>
    <t>干部教育培训经费</t>
    <phoneticPr fontId="27" type="noConversion"/>
  </si>
  <si>
    <t>主管部门</t>
  </si>
  <si>
    <t>中共柳州市委员会组织部</t>
    <phoneticPr fontId="27" type="noConversion"/>
  </si>
  <si>
    <t>项目实施单位及代码：中共柳州市委员会组织部003004</t>
    <phoneticPr fontId="27" type="noConversion"/>
  </si>
  <si>
    <t>项目资金                    （万元）</t>
  </si>
  <si>
    <t>调整预算数（A）</t>
  </si>
  <si>
    <t>全年执行数（B）</t>
  </si>
  <si>
    <t>分值(10分)</t>
  </si>
  <si>
    <t>预算资金执行率（B/A)</t>
  </si>
  <si>
    <t>得分</t>
  </si>
  <si>
    <t>得分计算方法</t>
  </si>
  <si>
    <t>年度资金总额：</t>
  </si>
  <si>
    <r>
      <rPr>
        <sz val="9"/>
        <color theme="1"/>
        <rFont val="宋体"/>
        <family val="3"/>
        <charset val="134"/>
        <scheme val="minor"/>
      </rPr>
      <t>执行率</t>
    </r>
    <r>
      <rPr>
        <sz val="9"/>
        <color theme="1"/>
        <rFont val="宋体"/>
        <family val="3"/>
        <charset val="134"/>
      </rPr>
      <t>×</t>
    </r>
    <r>
      <rPr>
        <sz val="9"/>
        <color theme="1"/>
        <rFont val="宋体"/>
        <family val="3"/>
        <charset val="134"/>
        <scheme val="minor"/>
      </rPr>
      <t>该指标分值，最高不得超过分值上限。</t>
    </r>
  </si>
  <si>
    <r>
      <rPr>
        <sz val="10"/>
        <color theme="1"/>
        <rFont val="宋体"/>
        <family val="3"/>
        <charset val="134"/>
        <scheme val="minor"/>
      </rPr>
      <t xml:space="preserve"> </t>
    </r>
    <r>
      <rPr>
        <sz val="10"/>
        <color indexed="8"/>
        <rFont val="宋体"/>
        <family val="3"/>
        <charset val="134"/>
      </rPr>
      <t xml:space="preserve">   其中：一般公共预算</t>
    </r>
  </si>
  <si>
    <t>政府性基金预算</t>
  </si>
  <si>
    <t>国有资本经营预算</t>
  </si>
  <si>
    <t>年度总体目标</t>
  </si>
  <si>
    <t>年初预期目标：1.将党的理论教育、党性教育与学习贯彻党的十九届四中全会精神结合起来，举办十九届四中全会精神轮训班、新任市管干部、中青班等； 2.结合市委中心工作，联合市直相关部门或单独举办15期专题培训班；3.与市直有关单位合作办好“柳州讲堂”；4.推广应用行动学习，举办行动学习骨干促进师能力提升专题研讨班，指导市委党校成立柳州市行动学习研究会。</t>
    <phoneticPr fontId="27" type="noConversion"/>
  </si>
  <si>
    <t>目标实际完成情况:1.根据学习贯彻党的十九届四中全会精神的需要，举办6期专题轮训班；2.结合我市实际，联合市直相关部门或单独举办21期培训班；3.年内与市直有关单位举办3期“柳州讲堂”和2期专题讲座；4.各举办4期行动学习促进师专题培训班和行动学习促进师能力提升回炉班；5.成立柳州市行动学习研究会。</t>
    <phoneticPr fontId="27" type="noConversion"/>
  </si>
  <si>
    <t>年度绩效指标</t>
  </si>
  <si>
    <t>一级指标</t>
  </si>
  <si>
    <t>二级指标</t>
  </si>
  <si>
    <t>三级指标</t>
  </si>
  <si>
    <t>分值</t>
  </si>
  <si>
    <t xml:space="preserve">年度指标值(A)  </t>
  </si>
  <si>
    <t xml:space="preserve">全年实际值(B) </t>
  </si>
  <si>
    <t>未完成原因分析</t>
  </si>
  <si>
    <t>产
出
指
标                                                                                                                         (50分)</t>
  </si>
  <si>
    <t>数量指标</t>
  </si>
  <si>
    <t>年内举办各类培训班</t>
    <phoneticPr fontId="27" type="noConversion"/>
  </si>
  <si>
    <t>15期</t>
    <phoneticPr fontId="27" type="noConversion"/>
  </si>
  <si>
    <t>21期</t>
    <phoneticPr fontId="27" type="noConversion"/>
  </si>
  <si>
    <t>年内参训人数</t>
    <phoneticPr fontId="27" type="noConversion"/>
  </si>
  <si>
    <t>1000人以上</t>
    <phoneticPr fontId="27" type="noConversion"/>
  </si>
  <si>
    <t>2351人次</t>
    <phoneticPr fontId="27" type="noConversion"/>
  </si>
  <si>
    <t>质量指标</t>
  </si>
  <si>
    <t>培训班学员结业率</t>
    <phoneticPr fontId="27" type="noConversion"/>
  </si>
  <si>
    <t>达到90%以上</t>
    <phoneticPr fontId="27" type="noConversion"/>
  </si>
  <si>
    <t>培训班教学测评平均优良率</t>
    <phoneticPr fontId="27" type="noConversion"/>
  </si>
  <si>
    <t>达到85%以上</t>
    <phoneticPr fontId="27" type="noConversion"/>
  </si>
  <si>
    <t>时效指标</t>
  </si>
  <si>
    <t>按照上级要求抓好十九届四中全会精神培训</t>
    <phoneticPr fontId="27" type="noConversion"/>
  </si>
  <si>
    <t>12月底前</t>
    <phoneticPr fontId="27" type="noConversion"/>
  </si>
  <si>
    <t>12月底前全部完成十九届四中全会精神培训</t>
    <phoneticPr fontId="27" type="noConversion"/>
  </si>
  <si>
    <t>围绕市委、市政府年度中心工作开展培训</t>
    <phoneticPr fontId="27" type="noConversion"/>
  </si>
  <si>
    <t>12月底前全部完成年度培训任务</t>
    <phoneticPr fontId="27" type="noConversion"/>
  </si>
  <si>
    <t>成本指标</t>
  </si>
  <si>
    <t>预算控制率</t>
    <phoneticPr fontId="27" type="noConversion"/>
  </si>
  <si>
    <t>100%以内</t>
    <phoneticPr fontId="27" type="noConversion"/>
  </si>
  <si>
    <t>效益指标                                                                                                                           (30分)</t>
    <phoneticPr fontId="27" type="noConversion"/>
  </si>
  <si>
    <t>社会效益
指标</t>
  </si>
  <si>
    <t>提高干部服务群众和经济社会建设的能力</t>
    <phoneticPr fontId="27" type="noConversion"/>
  </si>
  <si>
    <t>坚定理想信念、增强改革创新意识</t>
    <phoneticPr fontId="27" type="noConversion"/>
  </si>
  <si>
    <t>理想信念进一步坚定，改革创新意识进一步增强</t>
    <phoneticPr fontId="27" type="noConversion"/>
  </si>
  <si>
    <t>满意度指标（10分）</t>
  </si>
  <si>
    <t>服务对象满意度指标</t>
  </si>
  <si>
    <t>学员满意度</t>
    <phoneticPr fontId="27" type="noConversion"/>
  </si>
  <si>
    <t>达到80%以上</t>
    <phoneticPr fontId="27" type="noConversion"/>
  </si>
  <si>
    <t>绩效目标执行情况得分</t>
  </si>
  <si>
    <t>绩效自评得分=项目资金执行情况得分+年度绩效指标得分</t>
  </si>
  <si>
    <t>绩效自评总分</t>
  </si>
  <si>
    <t>其中：绩效目标执行情况得分</t>
  </si>
  <si>
    <t>绩效目标评分</t>
  </si>
  <si>
    <t>绩效自评总分= 绩效目标执行情况得分*70%+绩效目标评分*30%</t>
  </si>
  <si>
    <t>填报人：</t>
    <phoneticPr fontId="27" type="noConversion"/>
  </si>
  <si>
    <t>联系电话：</t>
    <phoneticPr fontId="27" type="noConversion"/>
  </si>
  <si>
    <r>
      <rPr>
        <sz val="10"/>
        <color theme="1"/>
        <rFont val="宋体"/>
        <family val="3"/>
        <charset val="134"/>
        <scheme val="minor"/>
      </rPr>
      <t>注：1</t>
    </r>
    <r>
      <rPr>
        <sz val="10"/>
        <color rgb="FF000000"/>
        <rFont val="宋体"/>
        <family val="3"/>
        <charset val="134"/>
      </rPr>
      <t>.得分一档最高不能超过该指标分值上限；</t>
    </r>
    <r>
      <rPr>
        <sz val="10"/>
        <color rgb="FF000000"/>
        <rFont val="宋体"/>
        <family val="3"/>
        <charset val="134"/>
        <scheme val="minor"/>
      </rPr>
      <t>2019年度项目支出绩效目标得分详见附件3.</t>
    </r>
  </si>
  <si>
    <t xml:space="preserve">    2.定性指标根据指标完成情况分为：达成预期指标、部分达成预期指标并具有一定效果、未达成预期指标且效果较差三档，分别按照该指标对应分值区间100-80%(含80%)、80-50%(含50%)、50-0%合理确定分值。</t>
  </si>
  <si>
    <t xml:space="preserve">    3.请在“未完成原因分析”中说明偏离目标、不能完成目标的原因及拟采取的措施。若内容过多可以另附说明。</t>
  </si>
  <si>
    <t>柳州市本级预算项目支出绩效自评表</t>
    <phoneticPr fontId="1" type="noConversion"/>
  </si>
  <si>
    <t>单位：万元</t>
    <phoneticPr fontId="1" type="noConversion"/>
  </si>
  <si>
    <t>部门：中国共产党柳州市委员会组织部</t>
    <phoneticPr fontId="1" type="noConversion"/>
  </si>
  <si>
    <t>部门：中国共产党柳州市委员会组织部</t>
    <phoneticPr fontId="1" type="noConversion"/>
  </si>
  <si>
    <t xml:space="preserve">单位：万元  </t>
    <phoneticPr fontId="1" type="noConversion"/>
  </si>
</sst>
</file>

<file path=xl/styles.xml><?xml version="1.0" encoding="utf-8"?>
<styleSheet xmlns="http://schemas.openxmlformats.org/spreadsheetml/2006/main">
  <fonts count="38">
    <font>
      <sz val="11"/>
      <color theme="1"/>
      <name val="宋体"/>
      <family val="2"/>
      <charset val="134"/>
      <scheme val="minor"/>
    </font>
    <font>
      <sz val="9"/>
      <name val="宋体"/>
      <family val="2"/>
      <charset val="134"/>
      <scheme val="minor"/>
    </font>
    <font>
      <sz val="10.5"/>
      <color theme="1"/>
      <name val="Calibri"/>
      <family val="2"/>
    </font>
    <font>
      <sz val="10.5"/>
      <color theme="1"/>
      <name val="Times New Roman"/>
      <family val="1"/>
    </font>
    <font>
      <sz val="18"/>
      <color theme="1"/>
      <name val="方正小标宋简体"/>
      <family val="4"/>
      <charset val="134"/>
    </font>
    <font>
      <sz val="11"/>
      <color theme="1"/>
      <name val="宋体"/>
      <family val="3"/>
      <charset val="134"/>
    </font>
    <font>
      <sz val="11"/>
      <color rgb="FF000000"/>
      <name val="宋体"/>
      <family val="3"/>
      <charset val="134"/>
    </font>
    <font>
      <b/>
      <sz val="11"/>
      <color rgb="FF000000"/>
      <name val="宋体"/>
      <family val="3"/>
      <charset val="134"/>
    </font>
    <font>
      <sz val="10.5"/>
      <color theme="1"/>
      <name val="宋体"/>
      <family val="3"/>
      <charset val="134"/>
    </font>
    <font>
      <b/>
      <sz val="11"/>
      <color theme="1"/>
      <name val="宋体"/>
      <family val="3"/>
      <charset val="134"/>
    </font>
    <font>
      <sz val="11"/>
      <color rgb="FF000000"/>
      <name val="Times New Roman"/>
      <family val="1"/>
    </font>
    <font>
      <sz val="11"/>
      <color theme="1"/>
      <name val="MingLiU"/>
      <family val="3"/>
      <charset val="136"/>
    </font>
    <font>
      <sz val="10"/>
      <color rgb="FF000000"/>
      <name val="Arial"/>
      <family val="2"/>
    </font>
    <font>
      <sz val="10.5"/>
      <color theme="1"/>
      <name val="宋体"/>
      <family val="3"/>
      <charset val="134"/>
      <scheme val="minor"/>
    </font>
    <font>
      <b/>
      <sz val="9"/>
      <color theme="1"/>
      <name val="MingLiU"/>
      <family val="3"/>
      <charset val="136"/>
    </font>
    <font>
      <sz val="18"/>
      <color rgb="FF000000"/>
      <name val="方正小标宋简体"/>
      <family val="4"/>
      <charset val="134"/>
    </font>
    <font>
      <sz val="10"/>
      <color rgb="FF000000"/>
      <name val="宋体"/>
      <family val="3"/>
      <charset val="134"/>
    </font>
    <font>
      <sz val="16"/>
      <color rgb="FF000000"/>
      <name val="华文中宋"/>
      <family val="3"/>
      <charset val="134"/>
    </font>
    <font>
      <sz val="12"/>
      <color rgb="FF000000"/>
      <name val="宋体"/>
      <family val="3"/>
      <charset val="134"/>
    </font>
    <font>
      <b/>
      <sz val="12"/>
      <color theme="1"/>
      <name val="宋体"/>
      <family val="3"/>
      <charset val="134"/>
      <scheme val="minor"/>
    </font>
    <font>
      <b/>
      <sz val="12"/>
      <color rgb="FF000000"/>
      <name val="宋体"/>
      <family val="3"/>
      <charset val="134"/>
      <scheme val="minor"/>
    </font>
    <font>
      <sz val="10"/>
      <color rgb="FF000000"/>
      <name val="宋体"/>
      <family val="3"/>
      <charset val="134"/>
      <scheme val="minor"/>
    </font>
    <font>
      <sz val="10"/>
      <color theme="1"/>
      <name val="仿宋_GB2312"/>
      <family val="3"/>
      <charset val="134"/>
    </font>
    <font>
      <sz val="11"/>
      <color theme="1"/>
      <name val="宋体"/>
      <family val="3"/>
      <charset val="134"/>
      <scheme val="minor"/>
    </font>
    <font>
      <b/>
      <sz val="16"/>
      <color rgb="FF000000"/>
      <name val="宋体"/>
      <family val="3"/>
      <charset val="134"/>
    </font>
    <font>
      <sz val="16"/>
      <color theme="1"/>
      <name val="宋体"/>
      <family val="3"/>
      <charset val="134"/>
      <scheme val="minor"/>
    </font>
    <font>
      <sz val="10"/>
      <color theme="1"/>
      <name val="宋体"/>
      <family val="3"/>
      <charset val="134"/>
      <scheme val="minor"/>
    </font>
    <font>
      <sz val="9"/>
      <name val="宋体"/>
      <family val="3"/>
      <charset val="134"/>
      <scheme val="minor"/>
    </font>
    <font>
      <sz val="10"/>
      <color theme="1"/>
      <name val="宋体"/>
      <family val="3"/>
      <charset val="134"/>
    </font>
    <font>
      <sz val="9"/>
      <color theme="1"/>
      <name val="宋体"/>
      <family val="3"/>
      <charset val="134"/>
      <scheme val="minor"/>
    </font>
    <font>
      <sz val="9"/>
      <color theme="1"/>
      <name val="宋体"/>
      <family val="3"/>
      <charset val="134"/>
    </font>
    <font>
      <sz val="10"/>
      <color indexed="8"/>
      <name val="宋体"/>
      <family val="3"/>
      <charset val="134"/>
    </font>
    <font>
      <sz val="12"/>
      <name val="宋体"/>
      <family val="3"/>
      <charset val="134"/>
    </font>
    <font>
      <sz val="10"/>
      <name val="宋体"/>
      <family val="3"/>
      <charset val="134"/>
    </font>
    <font>
      <sz val="9"/>
      <name val="宋体"/>
      <family val="3"/>
      <charset val="134"/>
    </font>
    <font>
      <b/>
      <sz val="9"/>
      <name val="宋体"/>
      <family val="3"/>
      <charset val="134"/>
    </font>
    <font>
      <b/>
      <sz val="9"/>
      <color theme="1"/>
      <name val="宋体"/>
      <family val="3"/>
      <charset val="134"/>
      <scheme val="minor"/>
    </font>
    <font>
      <sz val="12"/>
      <color theme="1"/>
      <name val="宋体"/>
      <family val="3"/>
      <charset val="134"/>
      <scheme val="minor"/>
    </font>
  </fonts>
  <fills count="3">
    <fill>
      <patternFill patternType="none"/>
    </fill>
    <fill>
      <patternFill patternType="gray125"/>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23" fillId="0" borderId="0">
      <alignment vertical="center"/>
    </xf>
    <xf numFmtId="0" fontId="32" fillId="0" borderId="0"/>
  </cellStyleXfs>
  <cellXfs count="155">
    <xf numFmtId="0" fontId="0" fillId="0" borderId="0" xfId="0">
      <alignment vertical="center"/>
    </xf>
    <xf numFmtId="0" fontId="2" fillId="0" borderId="0" xfId="0" applyFont="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5" fillId="0" borderId="0" xfId="0" applyFont="1" applyAlignment="1">
      <alignment horizontal="right" vertical="center"/>
    </xf>
    <xf numFmtId="0" fontId="3" fillId="0" borderId="0" xfId="0" applyFont="1" applyAlignment="1">
      <alignment horizontal="justify" vertical="center"/>
    </xf>
    <xf numFmtId="0" fontId="13" fillId="0" borderId="0" xfId="0" applyFo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horizontal="left" vertical="top" wrapText="1" indent="1"/>
    </xf>
    <xf numFmtId="0" fontId="6" fillId="0" borderId="1" xfId="0" applyFont="1" applyBorder="1" applyAlignment="1">
      <alignment horizontal="center" vertical="top" wrapText="1"/>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0" fontId="5" fillId="0" borderId="1" xfId="0" applyFont="1" applyBorder="1" applyAlignment="1">
      <alignment horizontal="left" vertical="top"/>
    </xf>
    <xf numFmtId="0" fontId="6" fillId="0" borderId="1" xfId="0" applyFont="1" applyBorder="1" applyAlignment="1">
      <alignment horizontal="center" wrapText="1"/>
    </xf>
    <xf numFmtId="0" fontId="6" fillId="0" borderId="1" xfId="0" applyFont="1" applyBorder="1" applyAlignment="1">
      <alignment horizontal="left" wrapText="1"/>
    </xf>
    <xf numFmtId="0" fontId="16"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16" fillId="2" borderId="0" xfId="0" applyFont="1" applyFill="1" applyAlignment="1">
      <alignment horizontal="right" vertical="center" wrapText="1"/>
    </xf>
    <xf numFmtId="0" fontId="16" fillId="2" borderId="0" xfId="0" applyFont="1" applyFill="1" applyBorder="1" applyAlignment="1">
      <alignment horizontal="justify" vertical="center" wrapText="1"/>
    </xf>
    <xf numFmtId="0" fontId="18"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5" fillId="0" borderId="1" xfId="0" applyFont="1" applyBorder="1" applyAlignment="1">
      <alignment horizontal="center" vertical="top" wrapText="1"/>
    </xf>
    <xf numFmtId="0" fontId="5"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top" wrapText="1"/>
    </xf>
    <xf numFmtId="0" fontId="6" fillId="0" borderId="1" xfId="0" applyNumberFormat="1" applyFont="1" applyBorder="1" applyAlignment="1">
      <alignment horizontal="center" vertical="center" wrapText="1"/>
    </xf>
    <xf numFmtId="0" fontId="6" fillId="0" borderId="1" xfId="0" applyNumberFormat="1" applyFont="1" applyBorder="1" applyAlignment="1">
      <alignment horizontal="left" vertical="center" wrapText="1"/>
    </xf>
    <xf numFmtId="0" fontId="7"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6" fillId="0" borderId="1" xfId="0" applyNumberFormat="1" applyFont="1" applyBorder="1" applyAlignment="1">
      <alignment horizontal="center" wrapText="1"/>
    </xf>
    <xf numFmtId="0" fontId="6" fillId="0" borderId="1" xfId="0" applyNumberFormat="1" applyFont="1" applyBorder="1" applyAlignment="1">
      <alignment horizontal="left" wrapText="1"/>
    </xf>
    <xf numFmtId="0" fontId="21" fillId="0" borderId="1" xfId="0" applyFont="1" applyBorder="1" applyAlignment="1">
      <alignment horizontal="center" vertical="center" wrapText="1"/>
    </xf>
    <xf numFmtId="0" fontId="26" fillId="0" borderId="7" xfId="1" applyFont="1" applyBorder="1" applyAlignment="1">
      <alignment vertical="center" wrapText="1"/>
    </xf>
    <xf numFmtId="0" fontId="29" fillId="0" borderId="1" xfId="1" applyFont="1" applyBorder="1" applyAlignment="1">
      <alignment horizontal="center" vertical="center" wrapText="1"/>
    </xf>
    <xf numFmtId="0" fontId="26" fillId="0" borderId="1" xfId="1" applyFont="1" applyBorder="1" applyAlignment="1">
      <alignment horizontal="center" vertical="center"/>
    </xf>
    <xf numFmtId="10" fontId="26" fillId="0" borderId="1" xfId="1" applyNumberFormat="1" applyFont="1" applyBorder="1" applyAlignment="1">
      <alignment horizontal="center" vertical="center"/>
    </xf>
    <xf numFmtId="0" fontId="26" fillId="0" borderId="1" xfId="1" applyFont="1" applyBorder="1" applyAlignment="1">
      <alignment horizontal="center" vertical="center" wrapText="1"/>
    </xf>
    <xf numFmtId="0" fontId="26" fillId="0" borderId="1" xfId="1" applyFont="1" applyBorder="1" applyAlignment="1">
      <alignment horizontal="center" vertical="center" textRotation="255" wrapText="1"/>
    </xf>
    <xf numFmtId="9" fontId="26" fillId="0" borderId="1" xfId="1" applyNumberFormat="1" applyFont="1" applyBorder="1" applyAlignment="1">
      <alignment horizontal="center" vertical="center" wrapText="1"/>
    </xf>
    <xf numFmtId="0" fontId="26" fillId="0" borderId="15" xfId="1" applyFont="1" applyBorder="1" applyAlignment="1">
      <alignment horizontal="center" vertical="center" wrapText="1"/>
    </xf>
    <xf numFmtId="0" fontId="26" fillId="0" borderId="15" xfId="1" applyFont="1" applyBorder="1" applyAlignment="1">
      <alignment horizontal="center" vertical="center"/>
    </xf>
    <xf numFmtId="10" fontId="26" fillId="0" borderId="15" xfId="1" applyNumberFormat="1" applyFont="1" applyBorder="1" applyAlignment="1">
      <alignment horizontal="center" vertical="center" wrapText="1"/>
    </xf>
    <xf numFmtId="0" fontId="26" fillId="0" borderId="1" xfId="1" applyFont="1" applyBorder="1" applyAlignment="1">
      <alignment vertical="center" wrapText="1"/>
    </xf>
    <xf numFmtId="0" fontId="26" fillId="0" borderId="15" xfId="1" applyFont="1" applyBorder="1" applyAlignment="1">
      <alignment horizontal="left" vertical="center" wrapText="1"/>
    </xf>
    <xf numFmtId="0" fontId="26" fillId="0" borderId="15" xfId="1" applyFont="1" applyBorder="1" applyAlignment="1">
      <alignment vertical="center" wrapText="1"/>
    </xf>
    <xf numFmtId="0" fontId="19" fillId="0" borderId="0" xfId="1" applyFont="1" applyBorder="1" applyAlignment="1">
      <alignment horizontal="center" vertical="center"/>
    </xf>
    <xf numFmtId="0" fontId="23" fillId="0" borderId="0" xfId="1" applyBorder="1" applyAlignment="1">
      <alignment vertical="center"/>
    </xf>
    <xf numFmtId="0" fontId="37" fillId="0" borderId="0" xfId="1" applyFont="1" applyBorder="1" applyAlignment="1">
      <alignment vertical="center"/>
    </xf>
    <xf numFmtId="0" fontId="3" fillId="0" borderId="0" xfId="0" applyFont="1" applyAlignment="1">
      <alignment vertical="center" wrapText="1"/>
    </xf>
    <xf numFmtId="0" fontId="5" fillId="0" borderId="7" xfId="0" applyFont="1" applyBorder="1" applyAlignment="1">
      <alignment vertical="center"/>
    </xf>
    <xf numFmtId="0" fontId="5" fillId="0" borderId="0" xfId="0" applyFont="1" applyBorder="1" applyAlignment="1">
      <alignment vertical="center"/>
    </xf>
    <xf numFmtId="0" fontId="8" fillId="0" borderId="7" xfId="0" applyFont="1" applyBorder="1" applyAlignment="1">
      <alignment vertical="center"/>
    </xf>
    <xf numFmtId="0" fontId="6" fillId="0" borderId="1" xfId="0" applyFont="1" applyBorder="1" applyAlignment="1">
      <alignment horizontal="center" vertical="center" wrapText="1"/>
    </xf>
    <xf numFmtId="0" fontId="4" fillId="0" borderId="0" xfId="0" applyFont="1" applyAlignment="1">
      <alignment horizontal="center" wrapText="1"/>
    </xf>
    <xf numFmtId="0" fontId="8" fillId="0" borderId="7" xfId="0" applyFont="1" applyBorder="1" applyAlignment="1">
      <alignment horizontal="center" vertical="center" wrapText="1"/>
    </xf>
    <xf numFmtId="0" fontId="5" fillId="0" borderId="7" xfId="0" applyFont="1" applyBorder="1" applyAlignment="1">
      <alignment horizontal="left" wrapText="1"/>
    </xf>
    <xf numFmtId="0" fontId="8" fillId="0" borderId="0" xfId="0" applyFont="1" applyAlignment="1">
      <alignment horizontal="left" vertical="center"/>
    </xf>
    <xf numFmtId="0" fontId="6"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4" fillId="0" borderId="0" xfId="0" applyFont="1" applyAlignment="1">
      <alignment horizontal="center" vertical="center"/>
    </xf>
    <xf numFmtId="0" fontId="5" fillId="0" borderId="1" xfId="0" applyFont="1" applyBorder="1" applyAlignment="1">
      <alignment horizontal="center" vertical="top" wrapText="1"/>
    </xf>
    <xf numFmtId="0" fontId="5" fillId="0" borderId="1" xfId="0" applyFont="1" applyBorder="1" applyAlignment="1">
      <alignment horizontal="center" vertical="center" wrapText="1"/>
    </xf>
    <xf numFmtId="0" fontId="5" fillId="0" borderId="7" xfId="0" applyFont="1" applyBorder="1" applyAlignment="1">
      <alignment horizontal="left" vertical="center"/>
    </xf>
    <xf numFmtId="0" fontId="9" fillId="0" borderId="1" xfId="0" applyFont="1" applyBorder="1" applyAlignment="1">
      <alignment horizontal="center" vertical="top" wrapText="1"/>
    </xf>
    <xf numFmtId="0" fontId="4" fillId="0" borderId="0" xfId="0" applyFont="1" applyBorder="1" applyAlignment="1">
      <alignment horizontal="center" vertical="center"/>
    </xf>
    <xf numFmtId="0" fontId="11" fillId="0" borderId="1" xfId="0" applyFont="1" applyBorder="1" applyAlignment="1">
      <alignment horizontal="center" vertical="center" wrapText="1"/>
    </xf>
    <xf numFmtId="0" fontId="6" fillId="0" borderId="1" xfId="0" applyFont="1" applyBorder="1" applyAlignment="1">
      <alignment horizontal="center" vertical="top" wrapText="1"/>
    </xf>
    <xf numFmtId="0" fontId="14" fillId="0" borderId="1" xfId="0" applyFont="1" applyBorder="1" applyAlignment="1">
      <alignment horizontal="center" vertical="top" wrapText="1"/>
    </xf>
    <xf numFmtId="0" fontId="11" fillId="0" borderId="1" xfId="0" applyFont="1" applyBorder="1" applyAlignment="1">
      <alignment horizontal="center" vertical="top" wrapText="1"/>
    </xf>
    <xf numFmtId="0" fontId="8" fillId="0" borderId="0" xfId="0" applyFont="1" applyBorder="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NumberFormat="1" applyFont="1" applyBorder="1" applyAlignment="1">
      <alignment horizontal="center" wrapText="1"/>
    </xf>
    <xf numFmtId="0" fontId="8" fillId="0" borderId="6" xfId="0" applyFont="1" applyBorder="1" applyAlignment="1">
      <alignment horizontal="left" vertical="center" wrapText="1"/>
    </xf>
    <xf numFmtId="0" fontId="6" fillId="2" borderId="1" xfId="0" applyFont="1" applyFill="1" applyBorder="1" applyAlignment="1">
      <alignment horizontal="center" vertical="center" wrapText="1"/>
    </xf>
    <xf numFmtId="0" fontId="17" fillId="2" borderId="0" xfId="0" applyFont="1" applyFill="1" applyAlignment="1">
      <alignment horizontal="center" vertical="center" wrapText="1"/>
    </xf>
    <xf numFmtId="0" fontId="18" fillId="0" borderId="1" xfId="0" applyFont="1" applyBorder="1" applyAlignment="1">
      <alignment horizontal="center" vertical="center" wrapText="1"/>
    </xf>
    <xf numFmtId="0" fontId="16" fillId="2" borderId="7" xfId="0" applyFont="1" applyFill="1" applyBorder="1" applyAlignment="1">
      <alignment horizontal="left" vertical="center" wrapText="1"/>
    </xf>
    <xf numFmtId="0" fontId="18" fillId="0" borderId="0" xfId="0" applyFont="1" applyAlignment="1">
      <alignment horizontal="left" vertical="center" wrapText="1"/>
    </xf>
    <xf numFmtId="0" fontId="19" fillId="0" borderId="0" xfId="0" applyFont="1" applyAlignment="1">
      <alignment horizontal="left" vertical="center" wrapText="1"/>
    </xf>
    <xf numFmtId="0" fontId="2" fillId="0" borderId="0" xfId="0" applyFont="1" applyAlignment="1">
      <alignment vertical="center" wrapText="1"/>
    </xf>
    <xf numFmtId="0" fontId="18" fillId="0" borderId="0" xfId="0" applyFont="1" applyBorder="1" applyAlignment="1">
      <alignment horizontal="left" vertical="center" wrapText="1"/>
    </xf>
    <xf numFmtId="0" fontId="22" fillId="0" borderId="0" xfId="0" applyFont="1" applyAlignment="1">
      <alignment horizontal="left" vertical="center"/>
    </xf>
    <xf numFmtId="0" fontId="24" fillId="0" borderId="0" xfId="1" applyFont="1" applyAlignment="1">
      <alignment horizontal="center" vertical="center" wrapText="1"/>
    </xf>
    <xf numFmtId="0" fontId="25" fillId="0" borderId="0" xfId="1" applyFont="1" applyAlignment="1">
      <alignment horizontal="center" vertical="center" wrapText="1"/>
    </xf>
    <xf numFmtId="0" fontId="26" fillId="0" borderId="7" xfId="1" applyFont="1" applyBorder="1" applyAlignment="1">
      <alignment horizontal="center" vertical="center" wrapText="1"/>
    </xf>
    <xf numFmtId="0" fontId="26" fillId="0" borderId="7" xfId="1" applyFont="1" applyBorder="1" applyAlignment="1">
      <alignment horizontal="left" vertical="center" wrapText="1"/>
    </xf>
    <xf numFmtId="0" fontId="26" fillId="0" borderId="8" xfId="1" applyFont="1" applyBorder="1" applyAlignment="1">
      <alignment horizontal="center" vertical="center"/>
    </xf>
    <xf numFmtId="0" fontId="26" fillId="0" borderId="9" xfId="1" applyFont="1" applyBorder="1" applyAlignment="1">
      <alignment horizontal="center" vertical="center"/>
    </xf>
    <xf numFmtId="0" fontId="26" fillId="0" borderId="10" xfId="1" applyFont="1" applyBorder="1" applyAlignment="1">
      <alignment horizontal="center" vertical="center"/>
    </xf>
    <xf numFmtId="0" fontId="26" fillId="0" borderId="1" xfId="1" applyFont="1" applyBorder="1" applyAlignment="1">
      <alignment vertical="center"/>
    </xf>
    <xf numFmtId="0" fontId="28" fillId="0" borderId="8" xfId="1" applyFont="1" applyBorder="1" applyAlignment="1">
      <alignment vertical="center"/>
    </xf>
    <xf numFmtId="0" fontId="26" fillId="0" borderId="9" xfId="1" applyFont="1" applyBorder="1" applyAlignment="1">
      <alignment vertical="center"/>
    </xf>
    <xf numFmtId="0" fontId="26" fillId="0" borderId="10" xfId="1" applyFont="1" applyBorder="1" applyAlignment="1">
      <alignment vertical="center"/>
    </xf>
    <xf numFmtId="0" fontId="26" fillId="0" borderId="8" xfId="1" applyFont="1" applyBorder="1" applyAlignment="1">
      <alignment horizontal="left" vertical="center"/>
    </xf>
    <xf numFmtId="0" fontId="26" fillId="0" borderId="9" xfId="1" applyFont="1" applyBorder="1" applyAlignment="1">
      <alignment horizontal="left" vertical="center"/>
    </xf>
    <xf numFmtId="0" fontId="26" fillId="0" borderId="10" xfId="1" applyFont="1" applyBorder="1" applyAlignment="1">
      <alignment horizontal="left" vertical="center"/>
    </xf>
    <xf numFmtId="0" fontId="26" fillId="0" borderId="2" xfId="1" applyFont="1" applyBorder="1" applyAlignment="1">
      <alignment horizontal="center" vertical="center" wrapText="1"/>
    </xf>
    <xf numFmtId="0" fontId="26" fillId="0" borderId="6" xfId="1" applyFont="1" applyBorder="1" applyAlignment="1">
      <alignment horizontal="center" vertical="center" wrapText="1"/>
    </xf>
    <xf numFmtId="0" fontId="26" fillId="0" borderId="3" xfId="1" applyFont="1" applyBorder="1" applyAlignment="1">
      <alignment horizontal="center" vertical="center" wrapText="1"/>
    </xf>
    <xf numFmtId="0" fontId="26" fillId="0" borderId="11" xfId="1" applyFont="1" applyBorder="1" applyAlignment="1">
      <alignment horizontal="center" vertical="center" wrapText="1"/>
    </xf>
    <xf numFmtId="0" fontId="26" fillId="0" borderId="0" xfId="1" applyFont="1" applyBorder="1" applyAlignment="1">
      <alignment horizontal="center" vertical="center" wrapText="1"/>
    </xf>
    <xf numFmtId="0" fontId="26" fillId="0" borderId="12" xfId="1" applyFont="1" applyBorder="1" applyAlignment="1">
      <alignment horizontal="center" vertical="center" wrapText="1"/>
    </xf>
    <xf numFmtId="0" fontId="26" fillId="0" borderId="4" xfId="1" applyFont="1" applyBorder="1" applyAlignment="1">
      <alignment horizontal="center" vertical="center" wrapText="1"/>
    </xf>
    <xf numFmtId="0" fontId="26" fillId="0" borderId="5" xfId="1" applyFont="1" applyBorder="1" applyAlignment="1">
      <alignment horizontal="center" vertical="center" wrapText="1"/>
    </xf>
    <xf numFmtId="0" fontId="28" fillId="0" borderId="8" xfId="1" applyFont="1" applyBorder="1" applyAlignment="1">
      <alignment horizontal="center" vertical="center"/>
    </xf>
    <xf numFmtId="0" fontId="28" fillId="0" borderId="10" xfId="1" applyFont="1" applyBorder="1" applyAlignment="1">
      <alignment horizontal="center" vertical="center"/>
    </xf>
    <xf numFmtId="0" fontId="29" fillId="0" borderId="1" xfId="1" applyFont="1" applyBorder="1" applyAlignment="1">
      <alignment horizontal="left" vertical="center" wrapText="1"/>
    </xf>
    <xf numFmtId="0" fontId="26" fillId="0" borderId="8" xfId="1" applyNumberFormat="1" applyFont="1" applyBorder="1" applyAlignment="1">
      <alignment horizontal="left" vertical="center" wrapText="1"/>
    </xf>
    <xf numFmtId="0" fontId="26" fillId="0" borderId="9" xfId="1" applyNumberFormat="1" applyFont="1" applyBorder="1" applyAlignment="1">
      <alignment horizontal="left" vertical="center" wrapText="1"/>
    </xf>
    <xf numFmtId="0" fontId="26" fillId="0" borderId="13" xfId="1" applyFont="1" applyBorder="1" applyAlignment="1">
      <alignment horizontal="center" vertical="center" textRotation="255"/>
    </xf>
    <xf numFmtId="0" fontId="26" fillId="0" borderId="14" xfId="1" applyFont="1" applyBorder="1" applyAlignment="1">
      <alignment horizontal="center" vertical="center" textRotation="255"/>
    </xf>
    <xf numFmtId="0" fontId="26" fillId="0" borderId="15" xfId="1" applyFont="1" applyBorder="1" applyAlignment="1">
      <alignment horizontal="center" vertical="center" textRotation="255"/>
    </xf>
    <xf numFmtId="0" fontId="26" fillId="0" borderId="8" xfId="1" applyFont="1" applyBorder="1" applyAlignment="1">
      <alignment horizontal="center" vertical="center" wrapText="1"/>
    </xf>
    <xf numFmtId="0" fontId="26" fillId="0" borderId="9" xfId="1" applyFont="1" applyBorder="1" applyAlignment="1">
      <alignment horizontal="center" vertical="center" wrapText="1"/>
    </xf>
    <xf numFmtId="0" fontId="26" fillId="0" borderId="10" xfId="1" applyFont="1" applyBorder="1" applyAlignment="1">
      <alignment horizontal="center" vertical="center" wrapText="1"/>
    </xf>
    <xf numFmtId="0" fontId="33" fillId="0" borderId="13" xfId="2" applyFont="1" applyBorder="1" applyAlignment="1">
      <alignment horizontal="center" vertical="center" wrapText="1"/>
    </xf>
    <xf numFmtId="0" fontId="33" fillId="0" borderId="14" xfId="2" applyFont="1" applyBorder="1" applyAlignment="1">
      <alignment horizontal="center" vertical="center" wrapText="1"/>
    </xf>
    <xf numFmtId="0" fontId="33" fillId="0" borderId="15" xfId="2" applyFont="1" applyBorder="1" applyAlignment="1">
      <alignment horizontal="center" vertical="center" wrapText="1"/>
    </xf>
    <xf numFmtId="0" fontId="26" fillId="0" borderId="13" xfId="1" applyFont="1" applyBorder="1" applyAlignment="1">
      <alignment horizontal="center" vertical="center" wrapText="1"/>
    </xf>
    <xf numFmtId="0" fontId="26" fillId="0" borderId="15" xfId="1" applyFont="1" applyBorder="1" applyAlignment="1">
      <alignment horizontal="center" vertical="center" wrapText="1"/>
    </xf>
    <xf numFmtId="0" fontId="26" fillId="0" borderId="13" xfId="1" applyFont="1" applyBorder="1" applyAlignment="1">
      <alignment horizontal="center" vertical="center"/>
    </xf>
    <xf numFmtId="0" fontId="26" fillId="0" borderId="15" xfId="1" applyFont="1" applyBorder="1" applyAlignment="1">
      <alignment horizontal="center" vertical="center"/>
    </xf>
    <xf numFmtId="9" fontId="26" fillId="0" borderId="13" xfId="1" applyNumberFormat="1" applyFont="1" applyBorder="1" applyAlignment="1">
      <alignment horizontal="center" vertical="center"/>
    </xf>
    <xf numFmtId="0" fontId="26" fillId="0" borderId="13" xfId="1" applyFont="1" applyBorder="1" applyAlignment="1">
      <alignment horizontal="left" vertical="center" wrapText="1"/>
    </xf>
    <xf numFmtId="0" fontId="26" fillId="0" borderId="15" xfId="1" applyFont="1" applyBorder="1" applyAlignment="1">
      <alignment horizontal="left" vertical="center" wrapText="1"/>
    </xf>
    <xf numFmtId="0" fontId="35" fillId="0" borderId="8" xfId="2" applyFont="1" applyFill="1" applyBorder="1" applyAlignment="1">
      <alignment horizontal="center" vertical="center" wrapText="1"/>
    </xf>
    <xf numFmtId="0" fontId="35" fillId="0" borderId="9" xfId="2" applyFont="1" applyFill="1" applyBorder="1" applyAlignment="1">
      <alignment horizontal="center" vertical="center" wrapText="1"/>
    </xf>
    <xf numFmtId="0" fontId="35" fillId="0" borderId="10" xfId="2" applyFont="1" applyFill="1" applyBorder="1" applyAlignment="1">
      <alignment horizontal="center" vertical="center" wrapText="1"/>
    </xf>
    <xf numFmtId="0" fontId="26" fillId="0" borderId="4" xfId="1" applyFont="1" applyBorder="1" applyAlignment="1">
      <alignment horizontal="center" vertical="center"/>
    </xf>
    <xf numFmtId="0" fontId="26" fillId="0" borderId="7" xfId="1" applyFont="1" applyBorder="1" applyAlignment="1">
      <alignment horizontal="center" vertical="center"/>
    </xf>
    <xf numFmtId="0" fontId="26" fillId="0" borderId="5" xfId="1" applyFont="1" applyBorder="1" applyAlignment="1">
      <alignment horizontal="center" vertical="center"/>
    </xf>
    <xf numFmtId="0" fontId="36" fillId="0" borderId="2" xfId="1" applyFont="1" applyBorder="1" applyAlignment="1">
      <alignment horizontal="center" vertical="center"/>
    </xf>
    <xf numFmtId="0" fontId="36" fillId="0" borderId="6" xfId="1" applyFont="1" applyBorder="1" applyAlignment="1">
      <alignment horizontal="center" vertical="center"/>
    </xf>
    <xf numFmtId="0" fontId="36" fillId="0" borderId="3" xfId="1" applyFont="1" applyBorder="1" applyAlignment="1">
      <alignment horizontal="center" vertical="center"/>
    </xf>
    <xf numFmtId="0" fontId="36" fillId="0" borderId="4" xfId="1" applyFont="1" applyBorder="1" applyAlignment="1">
      <alignment horizontal="center" vertical="center"/>
    </xf>
    <xf numFmtId="0" fontId="36" fillId="0" borderId="7" xfId="1" applyFont="1" applyBorder="1" applyAlignment="1">
      <alignment horizontal="center" vertical="center"/>
    </xf>
    <xf numFmtId="0" fontId="36" fillId="0" borderId="5" xfId="1" applyFont="1" applyBorder="1" applyAlignment="1">
      <alignment horizontal="center" vertical="center"/>
    </xf>
    <xf numFmtId="0" fontId="26" fillId="0" borderId="14" xfId="1" applyFont="1" applyBorder="1" applyAlignment="1">
      <alignment horizontal="center" vertical="center"/>
    </xf>
    <xf numFmtId="0" fontId="26" fillId="0" borderId="1" xfId="1" applyFont="1" applyBorder="1" applyAlignment="1">
      <alignment horizontal="center" vertical="center"/>
    </xf>
    <xf numFmtId="0" fontId="26" fillId="0" borderId="0" xfId="1" applyFont="1" applyAlignment="1">
      <alignment horizontal="center" vertical="center" wrapText="1"/>
    </xf>
    <xf numFmtId="0" fontId="34" fillId="0" borderId="13" xfId="2" applyFont="1" applyBorder="1" applyAlignment="1">
      <alignment horizontal="center" vertical="center" wrapText="1"/>
    </xf>
    <xf numFmtId="0" fontId="34" fillId="0" borderId="15" xfId="2" applyFont="1" applyBorder="1" applyAlignment="1">
      <alignment horizontal="center" vertical="center" wrapText="1"/>
    </xf>
    <xf numFmtId="10" fontId="26" fillId="0" borderId="13" xfId="1" applyNumberFormat="1" applyFont="1" applyBorder="1" applyAlignment="1">
      <alignment horizontal="center" vertical="center" wrapText="1"/>
    </xf>
    <xf numFmtId="0" fontId="29" fillId="0" borderId="0" xfId="1" applyFont="1" applyBorder="1" applyAlignment="1">
      <alignment horizontal="left" vertical="center"/>
    </xf>
    <xf numFmtId="0" fontId="26" fillId="0" borderId="0" xfId="0" applyFont="1" applyBorder="1" applyAlignment="1">
      <alignment horizontal="left" vertical="center"/>
    </xf>
    <xf numFmtId="0" fontId="26" fillId="0" borderId="0" xfId="0" applyFont="1" applyBorder="1" applyAlignment="1">
      <alignment horizontal="left" vertical="center" wrapText="1"/>
    </xf>
  </cellXfs>
  <cellStyles count="3">
    <cellStyle name="常规" xfId="0" builtinId="0"/>
    <cellStyle name="常规 2" xfId="1"/>
    <cellStyle name="常规 2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E17"/>
  <sheetViews>
    <sheetView tabSelected="1" workbookViewId="0">
      <selection activeCell="F13" sqref="F13"/>
    </sheetView>
  </sheetViews>
  <sheetFormatPr defaultRowHeight="13.5"/>
  <cols>
    <col min="1" max="1" width="19.25" customWidth="1"/>
    <col min="2" max="2" width="11.5" customWidth="1"/>
    <col min="3" max="3" width="19.375" customWidth="1"/>
    <col min="5" max="5" width="5.375" customWidth="1"/>
  </cols>
  <sheetData>
    <row r="1" spans="1:5" ht="24" customHeight="1">
      <c r="A1" s="59" t="s">
        <v>29</v>
      </c>
      <c r="B1" s="59"/>
      <c r="C1" s="59"/>
      <c r="D1" s="59"/>
      <c r="E1" s="54"/>
    </row>
    <row r="2" spans="1:5" ht="27" customHeight="1">
      <c r="A2" s="61" t="s">
        <v>232</v>
      </c>
      <c r="B2" s="61"/>
      <c r="C2" s="61"/>
      <c r="D2" s="60" t="s">
        <v>230</v>
      </c>
      <c r="E2" s="60"/>
    </row>
    <row r="3" spans="1:5" ht="25.5" customHeight="1">
      <c r="A3" s="58" t="s">
        <v>2</v>
      </c>
      <c r="B3" s="58"/>
      <c r="C3" s="58" t="s">
        <v>3</v>
      </c>
      <c r="D3" s="58"/>
      <c r="E3" s="58"/>
    </row>
    <row r="4" spans="1:5" ht="24" customHeight="1">
      <c r="A4" s="2" t="s">
        <v>4</v>
      </c>
      <c r="B4" s="2" t="s">
        <v>5</v>
      </c>
      <c r="C4" s="2" t="s">
        <v>4</v>
      </c>
      <c r="D4" s="58" t="s">
        <v>5</v>
      </c>
      <c r="E4" s="58"/>
    </row>
    <row r="5" spans="1:5" ht="27">
      <c r="A5" s="3" t="s">
        <v>6</v>
      </c>
      <c r="B5" s="30">
        <v>6377.47</v>
      </c>
      <c r="C5" s="31" t="s">
        <v>7</v>
      </c>
      <c r="D5" s="63">
        <v>5605.4</v>
      </c>
      <c r="E5" s="63"/>
    </row>
    <row r="6" spans="1:5" ht="27">
      <c r="A6" s="3" t="s">
        <v>8</v>
      </c>
      <c r="B6" s="30">
        <v>173.63</v>
      </c>
      <c r="C6" s="31" t="s">
        <v>9</v>
      </c>
      <c r="D6" s="63">
        <v>248.09</v>
      </c>
      <c r="E6" s="63"/>
    </row>
    <row r="7" spans="1:5" ht="21.75" customHeight="1">
      <c r="A7" s="3" t="s">
        <v>10</v>
      </c>
      <c r="B7" s="30"/>
      <c r="C7" s="31" t="s">
        <v>11</v>
      </c>
      <c r="D7" s="63">
        <v>131.51</v>
      </c>
      <c r="E7" s="63"/>
    </row>
    <row r="8" spans="1:5" ht="21.75" customHeight="1">
      <c r="A8" s="3" t="s">
        <v>12</v>
      </c>
      <c r="B8" s="30"/>
      <c r="C8" s="31" t="s">
        <v>13</v>
      </c>
      <c r="D8" s="63">
        <v>492</v>
      </c>
      <c r="E8" s="63"/>
    </row>
    <row r="9" spans="1:5" ht="21.75" customHeight="1">
      <c r="A9" s="3" t="s">
        <v>14</v>
      </c>
      <c r="B9" s="30"/>
      <c r="C9" s="31" t="s">
        <v>15</v>
      </c>
      <c r="D9" s="63">
        <v>10</v>
      </c>
      <c r="E9" s="63"/>
    </row>
    <row r="10" spans="1:5" ht="27">
      <c r="A10" s="3" t="s">
        <v>16</v>
      </c>
      <c r="B10" s="30"/>
      <c r="C10" s="31" t="s">
        <v>17</v>
      </c>
      <c r="D10" s="63">
        <v>130.38999999999999</v>
      </c>
      <c r="E10" s="63"/>
    </row>
    <row r="11" spans="1:5" ht="21.75" customHeight="1">
      <c r="A11" s="3" t="s">
        <v>18</v>
      </c>
      <c r="B11" s="30">
        <v>17.57</v>
      </c>
      <c r="C11" s="31" t="s">
        <v>19</v>
      </c>
      <c r="D11" s="63">
        <v>18.87</v>
      </c>
      <c r="E11" s="63"/>
    </row>
    <row r="12" spans="1:5" ht="21.75" customHeight="1">
      <c r="A12" s="4" t="s">
        <v>20</v>
      </c>
      <c r="B12" s="32">
        <v>6568.67</v>
      </c>
      <c r="C12" s="32" t="s">
        <v>21</v>
      </c>
      <c r="D12" s="64">
        <v>6636.27</v>
      </c>
      <c r="E12" s="64"/>
    </row>
    <row r="13" spans="1:5" ht="33" customHeight="1">
      <c r="A13" s="3" t="s">
        <v>22</v>
      </c>
      <c r="B13" s="30"/>
      <c r="C13" s="31" t="s">
        <v>23</v>
      </c>
      <c r="D13" s="63"/>
      <c r="E13" s="63"/>
    </row>
    <row r="14" spans="1:5" ht="21.75" customHeight="1">
      <c r="A14" s="3" t="s">
        <v>24</v>
      </c>
      <c r="B14" s="30">
        <v>244.72</v>
      </c>
      <c r="C14" s="31" t="s">
        <v>25</v>
      </c>
      <c r="D14" s="63">
        <v>177.11</v>
      </c>
      <c r="E14" s="63"/>
    </row>
    <row r="15" spans="1:5" ht="21.75" customHeight="1">
      <c r="A15" s="4" t="s">
        <v>26</v>
      </c>
      <c r="B15" s="32">
        <v>6813.39</v>
      </c>
      <c r="C15" s="32" t="s">
        <v>27</v>
      </c>
      <c r="D15" s="64">
        <v>6813.39</v>
      </c>
      <c r="E15" s="64"/>
    </row>
    <row r="16" spans="1:5" ht="14.25">
      <c r="A16" s="1"/>
      <c r="B16" s="1"/>
      <c r="C16" s="1"/>
      <c r="D16" s="1"/>
      <c r="E16" s="1"/>
    </row>
    <row r="17" spans="1:5">
      <c r="A17" s="62" t="s">
        <v>28</v>
      </c>
      <c r="B17" s="62"/>
      <c r="C17" s="62"/>
      <c r="D17" s="62"/>
      <c r="E17" s="62"/>
    </row>
  </sheetData>
  <mergeCells count="18">
    <mergeCell ref="A17:E17"/>
    <mergeCell ref="D5:E5"/>
    <mergeCell ref="D6:E6"/>
    <mergeCell ref="D7:E7"/>
    <mergeCell ref="D8:E8"/>
    <mergeCell ref="D9:E9"/>
    <mergeCell ref="D10:E10"/>
    <mergeCell ref="D11:E11"/>
    <mergeCell ref="D12:E12"/>
    <mergeCell ref="D13:E13"/>
    <mergeCell ref="D14:E14"/>
    <mergeCell ref="D15:E15"/>
    <mergeCell ref="D4:E4"/>
    <mergeCell ref="A1:D1"/>
    <mergeCell ref="A3:B3"/>
    <mergeCell ref="C3:E3"/>
    <mergeCell ref="D2:E2"/>
    <mergeCell ref="A2:C2"/>
  </mergeCells>
  <phoneticPr fontId="1" type="noConversion"/>
  <printOptions horizontalCentered="1"/>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dimension ref="A1:K31"/>
  <sheetViews>
    <sheetView workbookViewId="0">
      <selection activeCell="G13" sqref="G13"/>
    </sheetView>
  </sheetViews>
  <sheetFormatPr defaultColWidth="9" defaultRowHeight="13.5"/>
  <cols>
    <col min="3" max="3" width="9.375" customWidth="1"/>
    <col min="4" max="4" width="24" customWidth="1"/>
    <col min="5" max="5" width="6.375" customWidth="1"/>
    <col min="6" max="6" width="33.25" customWidth="1"/>
    <col min="7" max="7" width="31.25" customWidth="1"/>
    <col min="8" max="8" width="5.75" customWidth="1"/>
    <col min="9" max="9" width="8.5" customWidth="1"/>
    <col min="10" max="10" width="5.125" customWidth="1"/>
    <col min="11" max="11" width="11.875" customWidth="1"/>
  </cols>
  <sheetData>
    <row r="1" spans="1:11" ht="15" customHeight="1">
      <c r="A1" s="90" t="s">
        <v>156</v>
      </c>
      <c r="B1" s="90"/>
    </row>
    <row r="2" spans="1:11" ht="20.25">
      <c r="A2" s="91" t="s">
        <v>229</v>
      </c>
      <c r="B2" s="92"/>
      <c r="C2" s="92"/>
      <c r="D2" s="92"/>
      <c r="E2" s="92"/>
      <c r="F2" s="92"/>
      <c r="G2" s="92"/>
      <c r="H2" s="92"/>
      <c r="I2" s="92"/>
      <c r="J2" s="92"/>
      <c r="K2" s="92"/>
    </row>
    <row r="3" spans="1:11" ht="15" customHeight="1">
      <c r="A3" s="93" t="s">
        <v>157</v>
      </c>
      <c r="B3" s="93"/>
      <c r="C3" s="94" t="s">
        <v>158</v>
      </c>
      <c r="D3" s="94"/>
      <c r="E3" s="38"/>
      <c r="F3" s="38"/>
      <c r="G3" s="38"/>
      <c r="H3" s="38"/>
      <c r="I3" s="38"/>
      <c r="J3" s="38"/>
      <c r="K3" s="38"/>
    </row>
    <row r="4" spans="1:11" ht="15" customHeight="1">
      <c r="A4" s="95" t="s">
        <v>159</v>
      </c>
      <c r="B4" s="96"/>
      <c r="C4" s="97"/>
      <c r="D4" s="98" t="s">
        <v>160</v>
      </c>
      <c r="E4" s="98"/>
      <c r="F4" s="98"/>
      <c r="G4" s="98"/>
      <c r="H4" s="98"/>
      <c r="I4" s="98"/>
      <c r="J4" s="98"/>
      <c r="K4" s="98"/>
    </row>
    <row r="5" spans="1:11" ht="15" customHeight="1">
      <c r="A5" s="95" t="s">
        <v>161</v>
      </c>
      <c r="B5" s="96"/>
      <c r="C5" s="97"/>
      <c r="D5" s="99" t="s">
        <v>162</v>
      </c>
      <c r="E5" s="100"/>
      <c r="F5" s="101"/>
      <c r="G5" s="102" t="s">
        <v>163</v>
      </c>
      <c r="H5" s="103"/>
      <c r="I5" s="103"/>
      <c r="J5" s="103"/>
      <c r="K5" s="104"/>
    </row>
    <row r="6" spans="1:11" ht="25.5" customHeight="1">
      <c r="A6" s="105" t="s">
        <v>164</v>
      </c>
      <c r="B6" s="106"/>
      <c r="C6" s="107"/>
      <c r="D6" s="113"/>
      <c r="E6" s="114"/>
      <c r="F6" s="39" t="s">
        <v>165</v>
      </c>
      <c r="G6" s="39" t="s">
        <v>166</v>
      </c>
      <c r="H6" s="39" t="s">
        <v>167</v>
      </c>
      <c r="I6" s="39" t="s">
        <v>168</v>
      </c>
      <c r="J6" s="39" t="s">
        <v>169</v>
      </c>
      <c r="K6" s="39" t="s">
        <v>170</v>
      </c>
    </row>
    <row r="7" spans="1:11" ht="15" customHeight="1">
      <c r="A7" s="108"/>
      <c r="B7" s="109"/>
      <c r="C7" s="110"/>
      <c r="D7" s="113" t="s">
        <v>171</v>
      </c>
      <c r="E7" s="114"/>
      <c r="F7" s="40">
        <v>280</v>
      </c>
      <c r="G7" s="40">
        <v>279.70999999999998</v>
      </c>
      <c r="H7" s="40">
        <f>10*I7</f>
        <v>9.9896428571428562</v>
      </c>
      <c r="I7" s="41">
        <f>G7/F7</f>
        <v>0.99896428571428564</v>
      </c>
      <c r="J7" s="42">
        <f>10*I7</f>
        <v>9.9896428571428562</v>
      </c>
      <c r="K7" s="115" t="s">
        <v>172</v>
      </c>
    </row>
    <row r="8" spans="1:11" ht="15" customHeight="1">
      <c r="A8" s="108"/>
      <c r="B8" s="109"/>
      <c r="C8" s="110"/>
      <c r="D8" s="95" t="s">
        <v>173</v>
      </c>
      <c r="E8" s="97"/>
      <c r="F8" s="40">
        <v>280</v>
      </c>
      <c r="G8" s="40">
        <v>279.70999999999998</v>
      </c>
      <c r="H8" s="40">
        <f>10*I8</f>
        <v>9.9896428571428562</v>
      </c>
      <c r="I8" s="41">
        <f>G8/F8</f>
        <v>0.99896428571428564</v>
      </c>
      <c r="J8" s="42">
        <f>10*I8</f>
        <v>9.9896428571428562</v>
      </c>
      <c r="K8" s="115"/>
    </row>
    <row r="9" spans="1:11" ht="15" customHeight="1">
      <c r="A9" s="108"/>
      <c r="B9" s="109"/>
      <c r="C9" s="110"/>
      <c r="D9" s="95" t="s">
        <v>174</v>
      </c>
      <c r="E9" s="97"/>
      <c r="F9" s="40"/>
      <c r="G9" s="40"/>
      <c r="H9" s="40"/>
      <c r="I9" s="41"/>
      <c r="J9" s="42"/>
      <c r="K9" s="115"/>
    </row>
    <row r="10" spans="1:11" ht="15" customHeight="1">
      <c r="A10" s="111"/>
      <c r="B10" s="93"/>
      <c r="C10" s="112"/>
      <c r="D10" s="113" t="s">
        <v>175</v>
      </c>
      <c r="E10" s="114"/>
      <c r="F10" s="40"/>
      <c r="G10" s="40"/>
      <c r="H10" s="40"/>
      <c r="I10" s="41"/>
      <c r="J10" s="42"/>
      <c r="K10" s="115"/>
    </row>
    <row r="11" spans="1:11" ht="78.75" customHeight="1">
      <c r="A11" s="43" t="s">
        <v>176</v>
      </c>
      <c r="B11" s="116" t="s">
        <v>177</v>
      </c>
      <c r="C11" s="103"/>
      <c r="D11" s="103"/>
      <c r="E11" s="103"/>
      <c r="F11" s="104"/>
      <c r="G11" s="116" t="s">
        <v>178</v>
      </c>
      <c r="H11" s="117"/>
      <c r="I11" s="117"/>
      <c r="J11" s="103"/>
      <c r="K11" s="104"/>
    </row>
    <row r="12" spans="1:11" ht="15" customHeight="1">
      <c r="A12" s="118" t="s">
        <v>179</v>
      </c>
      <c r="B12" s="42" t="s">
        <v>180</v>
      </c>
      <c r="C12" s="42" t="s">
        <v>181</v>
      </c>
      <c r="D12" s="40" t="s">
        <v>182</v>
      </c>
      <c r="E12" s="40" t="s">
        <v>183</v>
      </c>
      <c r="F12" s="42" t="s">
        <v>184</v>
      </c>
      <c r="G12" s="42" t="s">
        <v>185</v>
      </c>
      <c r="H12" s="42" t="s">
        <v>169</v>
      </c>
      <c r="I12" s="121" t="s">
        <v>186</v>
      </c>
      <c r="J12" s="122"/>
      <c r="K12" s="123"/>
    </row>
    <row r="13" spans="1:11" ht="27" customHeight="1">
      <c r="A13" s="119"/>
      <c r="B13" s="124" t="s">
        <v>187</v>
      </c>
      <c r="C13" s="124" t="s">
        <v>188</v>
      </c>
      <c r="D13" s="42" t="s">
        <v>189</v>
      </c>
      <c r="E13" s="40">
        <v>5</v>
      </c>
      <c r="F13" s="42" t="s">
        <v>190</v>
      </c>
      <c r="G13" s="42" t="s">
        <v>191</v>
      </c>
      <c r="H13" s="40">
        <v>5</v>
      </c>
      <c r="I13" s="95"/>
      <c r="J13" s="96"/>
      <c r="K13" s="97"/>
    </row>
    <row r="14" spans="1:11" ht="27" customHeight="1">
      <c r="A14" s="119"/>
      <c r="B14" s="125"/>
      <c r="C14" s="126"/>
      <c r="D14" s="42" t="s">
        <v>192</v>
      </c>
      <c r="E14" s="40">
        <v>5</v>
      </c>
      <c r="F14" s="42" t="s">
        <v>193</v>
      </c>
      <c r="G14" s="42" t="s">
        <v>194</v>
      </c>
      <c r="H14" s="40">
        <v>5</v>
      </c>
      <c r="I14" s="95"/>
      <c r="J14" s="96"/>
      <c r="K14" s="97"/>
    </row>
    <row r="15" spans="1:11" ht="27" customHeight="1">
      <c r="A15" s="119"/>
      <c r="B15" s="125"/>
      <c r="C15" s="124" t="s">
        <v>195</v>
      </c>
      <c r="D15" s="42" t="s">
        <v>196</v>
      </c>
      <c r="E15" s="40">
        <v>8</v>
      </c>
      <c r="F15" s="42" t="s">
        <v>197</v>
      </c>
      <c r="G15" s="44">
        <v>0.99</v>
      </c>
      <c r="H15" s="40">
        <v>8</v>
      </c>
      <c r="I15" s="95"/>
      <c r="J15" s="96"/>
      <c r="K15" s="97"/>
    </row>
    <row r="16" spans="1:11" ht="27" customHeight="1">
      <c r="A16" s="119"/>
      <c r="B16" s="125"/>
      <c r="C16" s="126"/>
      <c r="D16" s="45" t="s">
        <v>198</v>
      </c>
      <c r="E16" s="46">
        <v>7</v>
      </c>
      <c r="F16" s="45" t="s">
        <v>199</v>
      </c>
      <c r="G16" s="47">
        <v>0.99750000000000005</v>
      </c>
      <c r="H16" s="46">
        <v>7</v>
      </c>
      <c r="I16" s="95"/>
      <c r="J16" s="96"/>
      <c r="K16" s="97"/>
    </row>
    <row r="17" spans="1:11" ht="27" customHeight="1">
      <c r="A17" s="119"/>
      <c r="B17" s="125"/>
      <c r="C17" s="124" t="s">
        <v>200</v>
      </c>
      <c r="D17" s="48" t="s">
        <v>201</v>
      </c>
      <c r="E17" s="45">
        <v>8</v>
      </c>
      <c r="F17" s="45" t="s">
        <v>202</v>
      </c>
      <c r="G17" s="49" t="s">
        <v>203</v>
      </c>
      <c r="H17" s="46">
        <v>8</v>
      </c>
      <c r="I17" s="95"/>
      <c r="J17" s="96"/>
      <c r="K17" s="97"/>
    </row>
    <row r="18" spans="1:11" ht="27" customHeight="1">
      <c r="A18" s="119"/>
      <c r="B18" s="125"/>
      <c r="C18" s="126"/>
      <c r="D18" s="50" t="s">
        <v>204</v>
      </c>
      <c r="E18" s="45">
        <v>7</v>
      </c>
      <c r="F18" s="45" t="s">
        <v>202</v>
      </c>
      <c r="G18" s="46" t="s">
        <v>205</v>
      </c>
      <c r="H18" s="46">
        <v>7</v>
      </c>
      <c r="I18" s="95"/>
      <c r="J18" s="96"/>
      <c r="K18" s="97"/>
    </row>
    <row r="19" spans="1:11" ht="13.15" customHeight="1">
      <c r="A19" s="119"/>
      <c r="B19" s="125"/>
      <c r="C19" s="124" t="s">
        <v>206</v>
      </c>
      <c r="D19" s="127" t="s">
        <v>207</v>
      </c>
      <c r="E19" s="129">
        <v>10</v>
      </c>
      <c r="F19" s="129" t="s">
        <v>208</v>
      </c>
      <c r="G19" s="131">
        <v>1</v>
      </c>
      <c r="H19" s="129">
        <v>10</v>
      </c>
      <c r="I19" s="105"/>
      <c r="J19" s="106"/>
      <c r="K19" s="107"/>
    </row>
    <row r="20" spans="1:11" ht="18" customHeight="1">
      <c r="A20" s="119"/>
      <c r="B20" s="126"/>
      <c r="C20" s="126"/>
      <c r="D20" s="128"/>
      <c r="E20" s="130"/>
      <c r="F20" s="130"/>
      <c r="G20" s="130"/>
      <c r="H20" s="130"/>
      <c r="I20" s="111"/>
      <c r="J20" s="93"/>
      <c r="K20" s="112"/>
    </row>
    <row r="21" spans="1:11" ht="13.15" customHeight="1">
      <c r="A21" s="119"/>
      <c r="B21" s="125" t="s">
        <v>209</v>
      </c>
      <c r="C21" s="124" t="s">
        <v>210</v>
      </c>
      <c r="D21" s="132" t="s">
        <v>211</v>
      </c>
      <c r="E21" s="129">
        <v>30</v>
      </c>
      <c r="F21" s="127" t="s">
        <v>212</v>
      </c>
      <c r="G21" s="132" t="s">
        <v>213</v>
      </c>
      <c r="H21" s="129">
        <v>30</v>
      </c>
      <c r="I21" s="105"/>
      <c r="J21" s="106"/>
      <c r="K21" s="107"/>
    </row>
    <row r="22" spans="1:11" ht="13.15" customHeight="1">
      <c r="A22" s="119"/>
      <c r="B22" s="125"/>
      <c r="C22" s="126"/>
      <c r="D22" s="133"/>
      <c r="E22" s="130"/>
      <c r="F22" s="128"/>
      <c r="G22" s="133"/>
      <c r="H22" s="130"/>
      <c r="I22" s="111"/>
      <c r="J22" s="93"/>
      <c r="K22" s="112"/>
    </row>
    <row r="23" spans="1:11" ht="13.15" customHeight="1">
      <c r="A23" s="119"/>
      <c r="B23" s="149" t="s">
        <v>214</v>
      </c>
      <c r="C23" s="149" t="s">
        <v>215</v>
      </c>
      <c r="D23" s="129" t="s">
        <v>216</v>
      </c>
      <c r="E23" s="129">
        <v>10</v>
      </c>
      <c r="F23" s="127" t="s">
        <v>217</v>
      </c>
      <c r="G23" s="151">
        <v>0.95450000000000002</v>
      </c>
      <c r="H23" s="129">
        <v>10</v>
      </c>
      <c r="I23" s="105"/>
      <c r="J23" s="106"/>
      <c r="K23" s="107"/>
    </row>
    <row r="24" spans="1:11" ht="13.15" customHeight="1">
      <c r="A24" s="120"/>
      <c r="B24" s="150"/>
      <c r="C24" s="150"/>
      <c r="D24" s="130"/>
      <c r="E24" s="130"/>
      <c r="F24" s="128"/>
      <c r="G24" s="128"/>
      <c r="H24" s="130"/>
      <c r="I24" s="111"/>
      <c r="J24" s="93"/>
      <c r="K24" s="112"/>
    </row>
    <row r="25" spans="1:11" ht="15" customHeight="1">
      <c r="A25" s="134" t="s">
        <v>218</v>
      </c>
      <c r="B25" s="135"/>
      <c r="C25" s="136"/>
      <c r="D25" s="46">
        <v>99.99</v>
      </c>
      <c r="E25" s="137" t="s">
        <v>219</v>
      </c>
      <c r="F25" s="138"/>
      <c r="G25" s="138"/>
      <c r="H25" s="138"/>
      <c r="I25" s="138"/>
      <c r="J25" s="138"/>
      <c r="K25" s="139"/>
    </row>
    <row r="26" spans="1:11" ht="15" customHeight="1">
      <c r="A26" s="140" t="s">
        <v>220</v>
      </c>
      <c r="B26" s="141"/>
      <c r="C26" s="142"/>
      <c r="D26" s="146">
        <v>98.79</v>
      </c>
      <c r="E26" s="147" t="s">
        <v>221</v>
      </c>
      <c r="F26" s="147"/>
      <c r="G26" s="40" t="s">
        <v>222</v>
      </c>
      <c r="H26" s="148" t="s">
        <v>223</v>
      </c>
      <c r="I26" s="148"/>
      <c r="J26" s="148"/>
      <c r="K26" s="110"/>
    </row>
    <row r="27" spans="1:11" ht="15" customHeight="1">
      <c r="A27" s="143"/>
      <c r="B27" s="144"/>
      <c r="C27" s="145"/>
      <c r="D27" s="130"/>
      <c r="E27" s="147">
        <v>99.99</v>
      </c>
      <c r="F27" s="147"/>
      <c r="G27" s="40">
        <v>96</v>
      </c>
      <c r="H27" s="93"/>
      <c r="I27" s="93"/>
      <c r="J27" s="93"/>
      <c r="K27" s="112"/>
    </row>
    <row r="28" spans="1:11" ht="14.25" customHeight="1">
      <c r="A28" s="51"/>
      <c r="B28" s="152" t="s">
        <v>224</v>
      </c>
      <c r="C28" s="152"/>
      <c r="D28" s="152"/>
      <c r="E28" s="152"/>
      <c r="F28" s="152" t="s">
        <v>225</v>
      </c>
      <c r="G28" s="152"/>
      <c r="H28" s="152"/>
      <c r="I28" s="152"/>
      <c r="J28" s="52"/>
      <c r="K28" s="53"/>
    </row>
    <row r="29" spans="1:11">
      <c r="A29" s="153" t="s">
        <v>226</v>
      </c>
      <c r="B29" s="153"/>
      <c r="C29" s="153"/>
      <c r="D29" s="153"/>
      <c r="E29" s="153"/>
      <c r="F29" s="153"/>
      <c r="G29" s="153"/>
      <c r="H29" s="153"/>
      <c r="I29" s="153"/>
      <c r="J29" s="153"/>
      <c r="K29" s="153"/>
    </row>
    <row r="30" spans="1:11" ht="24.75" customHeight="1">
      <c r="A30" s="154" t="s">
        <v>227</v>
      </c>
      <c r="B30" s="154"/>
      <c r="C30" s="154"/>
      <c r="D30" s="154"/>
      <c r="E30" s="154"/>
      <c r="F30" s="154"/>
      <c r="G30" s="154"/>
      <c r="H30" s="154"/>
      <c r="I30" s="154"/>
      <c r="J30" s="154"/>
      <c r="K30" s="154"/>
    </row>
    <row r="31" spans="1:11">
      <c r="A31" s="153" t="s">
        <v>228</v>
      </c>
      <c r="B31" s="153"/>
      <c r="C31" s="153"/>
      <c r="D31" s="153"/>
      <c r="E31" s="153"/>
      <c r="F31" s="153"/>
      <c r="G31" s="153"/>
      <c r="H31" s="153"/>
      <c r="I31" s="153"/>
      <c r="J31" s="153"/>
      <c r="K31" s="153"/>
    </row>
  </sheetData>
  <mergeCells count="65">
    <mergeCell ref="B28:E28"/>
    <mergeCell ref="F28:I28"/>
    <mergeCell ref="A29:K29"/>
    <mergeCell ref="A30:K30"/>
    <mergeCell ref="A31:K31"/>
    <mergeCell ref="B23:B24"/>
    <mergeCell ref="C23:C24"/>
    <mergeCell ref="D23:D24"/>
    <mergeCell ref="E23:E24"/>
    <mergeCell ref="F23:F24"/>
    <mergeCell ref="A25:C25"/>
    <mergeCell ref="E25:K25"/>
    <mergeCell ref="A26:C27"/>
    <mergeCell ref="D26:D27"/>
    <mergeCell ref="E26:F26"/>
    <mergeCell ref="H26:K27"/>
    <mergeCell ref="E27:F27"/>
    <mergeCell ref="G21:G22"/>
    <mergeCell ref="H21:H22"/>
    <mergeCell ref="I21:K22"/>
    <mergeCell ref="H23:H24"/>
    <mergeCell ref="I23:K24"/>
    <mergeCell ref="G23:G24"/>
    <mergeCell ref="B21:B22"/>
    <mergeCell ref="C21:C22"/>
    <mergeCell ref="D21:D22"/>
    <mergeCell ref="E21:E22"/>
    <mergeCell ref="F21:F22"/>
    <mergeCell ref="E19:E20"/>
    <mergeCell ref="F19:F20"/>
    <mergeCell ref="G19:G20"/>
    <mergeCell ref="H19:H20"/>
    <mergeCell ref="I19:K20"/>
    <mergeCell ref="B11:F11"/>
    <mergeCell ref="G11:K11"/>
    <mergeCell ref="A12:A24"/>
    <mergeCell ref="I12:K12"/>
    <mergeCell ref="B13:B20"/>
    <mergeCell ref="C13:C14"/>
    <mergeCell ref="I13:K13"/>
    <mergeCell ref="I14:K14"/>
    <mergeCell ref="C15:C16"/>
    <mergeCell ref="I15:K15"/>
    <mergeCell ref="I16:K16"/>
    <mergeCell ref="C17:C18"/>
    <mergeCell ref="I17:K17"/>
    <mergeCell ref="I18:K18"/>
    <mergeCell ref="C19:C20"/>
    <mergeCell ref="D19:D20"/>
    <mergeCell ref="A5:C5"/>
    <mergeCell ref="D5:F5"/>
    <mergeCell ref="G5:K5"/>
    <mergeCell ref="A6:C10"/>
    <mergeCell ref="D6:E6"/>
    <mergeCell ref="D7:E7"/>
    <mergeCell ref="K7:K10"/>
    <mergeCell ref="D8:E8"/>
    <mergeCell ref="D9:E9"/>
    <mergeCell ref="D10:E10"/>
    <mergeCell ref="A1:B1"/>
    <mergeCell ref="A2:K2"/>
    <mergeCell ref="A3:B3"/>
    <mergeCell ref="C3:D3"/>
    <mergeCell ref="A4:C4"/>
    <mergeCell ref="D4:K4"/>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41"/>
  <sheetViews>
    <sheetView workbookViewId="0">
      <selection activeCell="I2" sqref="I2"/>
    </sheetView>
  </sheetViews>
  <sheetFormatPr defaultRowHeight="13.5"/>
  <cols>
    <col min="2" max="2" width="23.75" customWidth="1"/>
    <col min="3" max="3" width="9.75" customWidth="1"/>
    <col min="4" max="4" width="10.125" customWidth="1"/>
  </cols>
  <sheetData>
    <row r="1" spans="1:9" ht="24">
      <c r="A1" s="65" t="s">
        <v>72</v>
      </c>
      <c r="B1" s="65"/>
      <c r="C1" s="65"/>
      <c r="D1" s="65"/>
      <c r="E1" s="65"/>
      <c r="F1" s="65"/>
      <c r="G1" s="65"/>
      <c r="H1" s="65"/>
      <c r="I1" s="65"/>
    </row>
    <row r="2" spans="1:9">
      <c r="A2" s="68" t="s">
        <v>232</v>
      </c>
      <c r="B2" s="68"/>
      <c r="C2" s="68"/>
      <c r="D2" s="68"/>
      <c r="E2" s="68"/>
      <c r="F2" s="68"/>
      <c r="G2" s="68"/>
      <c r="H2" s="68"/>
      <c r="I2" s="55" t="s">
        <v>233</v>
      </c>
    </row>
    <row r="3" spans="1:9">
      <c r="A3" s="66" t="s">
        <v>153</v>
      </c>
      <c r="B3" s="66"/>
      <c r="C3" s="67" t="s">
        <v>20</v>
      </c>
      <c r="D3" s="67" t="s">
        <v>30</v>
      </c>
      <c r="E3" s="67" t="s">
        <v>31</v>
      </c>
      <c r="F3" s="67" t="s">
        <v>32</v>
      </c>
      <c r="G3" s="67" t="s">
        <v>33</v>
      </c>
      <c r="H3" s="67" t="s">
        <v>34</v>
      </c>
      <c r="I3" s="67" t="s">
        <v>35</v>
      </c>
    </row>
    <row r="4" spans="1:9" ht="40.5">
      <c r="A4" s="12" t="s">
        <v>36</v>
      </c>
      <c r="B4" s="8" t="s">
        <v>37</v>
      </c>
      <c r="C4" s="67"/>
      <c r="D4" s="67"/>
      <c r="E4" s="67"/>
      <c r="F4" s="67"/>
      <c r="G4" s="67"/>
      <c r="H4" s="67"/>
      <c r="I4" s="67"/>
    </row>
    <row r="5" spans="1:9">
      <c r="A5" s="69" t="s">
        <v>38</v>
      </c>
      <c r="B5" s="69"/>
      <c r="C5" s="9">
        <v>1</v>
      </c>
      <c r="D5" s="9">
        <v>2</v>
      </c>
      <c r="E5" s="9">
        <v>3</v>
      </c>
      <c r="F5" s="9">
        <v>4</v>
      </c>
      <c r="G5" s="9">
        <v>5</v>
      </c>
      <c r="H5" s="9">
        <v>6</v>
      </c>
      <c r="I5" s="9">
        <v>7</v>
      </c>
    </row>
    <row r="6" spans="1:9" ht="15">
      <c r="A6" s="66" t="s">
        <v>0</v>
      </c>
      <c r="B6" s="66"/>
      <c r="C6" s="33">
        <v>6568.67</v>
      </c>
      <c r="D6" s="33">
        <v>6551.1</v>
      </c>
      <c r="E6" s="33"/>
      <c r="F6" s="33"/>
      <c r="G6" s="33"/>
      <c r="H6" s="33"/>
      <c r="I6" s="33">
        <v>17.57</v>
      </c>
    </row>
    <row r="7" spans="1:9" ht="15">
      <c r="A7" s="19">
        <v>201</v>
      </c>
      <c r="B7" s="20" t="s">
        <v>39</v>
      </c>
      <c r="C7" s="33">
        <v>5506.13</v>
      </c>
      <c r="D7" s="33">
        <v>5506.13</v>
      </c>
      <c r="E7" s="33"/>
      <c r="F7" s="33"/>
      <c r="G7" s="33"/>
      <c r="H7" s="33"/>
      <c r="I7" s="33"/>
    </row>
    <row r="8" spans="1:9" ht="15">
      <c r="A8" s="19">
        <v>20132</v>
      </c>
      <c r="B8" s="20" t="s">
        <v>40</v>
      </c>
      <c r="C8" s="33">
        <v>5506.13</v>
      </c>
      <c r="D8" s="33">
        <v>5506.13</v>
      </c>
      <c r="E8" s="33"/>
      <c r="F8" s="33"/>
      <c r="G8" s="33"/>
      <c r="H8" s="33"/>
      <c r="I8" s="33"/>
    </row>
    <row r="9" spans="1:9" ht="15">
      <c r="A9" s="19">
        <v>2013201</v>
      </c>
      <c r="B9" s="19" t="s">
        <v>41</v>
      </c>
      <c r="C9" s="33">
        <v>1406.81</v>
      </c>
      <c r="D9" s="33">
        <v>1406.81</v>
      </c>
      <c r="E9" s="33"/>
      <c r="F9" s="33"/>
      <c r="G9" s="33"/>
      <c r="H9" s="33"/>
      <c r="I9" s="33"/>
    </row>
    <row r="10" spans="1:9" ht="15">
      <c r="A10" s="19">
        <v>2013202</v>
      </c>
      <c r="B10" s="19" t="s">
        <v>42</v>
      </c>
      <c r="C10" s="33">
        <v>2953.69</v>
      </c>
      <c r="D10" s="33">
        <v>2953.69</v>
      </c>
      <c r="E10" s="33"/>
      <c r="F10" s="33"/>
      <c r="G10" s="33"/>
      <c r="H10" s="33"/>
      <c r="I10" s="33"/>
    </row>
    <row r="11" spans="1:9" ht="15">
      <c r="A11" s="19">
        <v>2013250</v>
      </c>
      <c r="B11" s="19" t="s">
        <v>43</v>
      </c>
      <c r="C11" s="33">
        <v>3.31</v>
      </c>
      <c r="D11" s="33">
        <v>3.31</v>
      </c>
      <c r="E11" s="33"/>
      <c r="F11" s="33"/>
      <c r="G11" s="33"/>
      <c r="H11" s="33"/>
      <c r="I11" s="33"/>
    </row>
    <row r="12" spans="1:9" ht="15">
      <c r="A12" s="19">
        <v>2013299</v>
      </c>
      <c r="B12" s="19" t="s">
        <v>44</v>
      </c>
      <c r="C12" s="33">
        <v>1142.32</v>
      </c>
      <c r="D12" s="33">
        <v>1142.32</v>
      </c>
      <c r="E12" s="33"/>
      <c r="F12" s="33"/>
      <c r="G12" s="33"/>
      <c r="H12" s="33"/>
      <c r="I12" s="33"/>
    </row>
    <row r="13" spans="1:9" ht="15">
      <c r="A13" s="19">
        <v>208</v>
      </c>
      <c r="B13" s="20" t="s">
        <v>45</v>
      </c>
      <c r="C13" s="33">
        <v>259.43</v>
      </c>
      <c r="D13" s="33">
        <v>259.43</v>
      </c>
      <c r="E13" s="33"/>
      <c r="F13" s="33"/>
      <c r="G13" s="33"/>
      <c r="H13" s="33"/>
      <c r="I13" s="33"/>
    </row>
    <row r="14" spans="1:9" ht="15">
      <c r="A14" s="19">
        <v>20805</v>
      </c>
      <c r="B14" s="20" t="s">
        <v>46</v>
      </c>
      <c r="C14" s="33">
        <v>259.43</v>
      </c>
      <c r="D14" s="33">
        <v>259.43</v>
      </c>
      <c r="E14" s="33"/>
      <c r="F14" s="33"/>
      <c r="G14" s="33"/>
      <c r="H14" s="33"/>
      <c r="I14" s="33"/>
    </row>
    <row r="15" spans="1:9" ht="15">
      <c r="A15" s="19">
        <v>2080501</v>
      </c>
      <c r="B15" s="19" t="s">
        <v>47</v>
      </c>
      <c r="C15" s="33">
        <v>6.55</v>
      </c>
      <c r="D15" s="33">
        <v>6.55</v>
      </c>
      <c r="E15" s="33"/>
      <c r="F15" s="33"/>
      <c r="G15" s="33"/>
      <c r="H15" s="33"/>
      <c r="I15" s="33"/>
    </row>
    <row r="16" spans="1:9" ht="28.5">
      <c r="A16" s="19">
        <v>2080505</v>
      </c>
      <c r="B16" s="19" t="s">
        <v>48</v>
      </c>
      <c r="C16" s="33">
        <v>173.1</v>
      </c>
      <c r="D16" s="33">
        <v>173.1</v>
      </c>
      <c r="E16" s="33"/>
      <c r="F16" s="33"/>
      <c r="G16" s="33"/>
      <c r="H16" s="33"/>
      <c r="I16" s="33"/>
    </row>
    <row r="17" spans="1:9" ht="28.5">
      <c r="A17" s="19">
        <v>2080506</v>
      </c>
      <c r="B17" s="19" t="s">
        <v>49</v>
      </c>
      <c r="C17" s="33">
        <v>79.790000000000006</v>
      </c>
      <c r="D17" s="33">
        <v>79.790000000000006</v>
      </c>
      <c r="E17" s="33"/>
      <c r="F17" s="33"/>
      <c r="G17" s="33"/>
      <c r="H17" s="33"/>
      <c r="I17" s="33"/>
    </row>
    <row r="18" spans="1:9" ht="15">
      <c r="A18" s="19">
        <v>210</v>
      </c>
      <c r="B18" s="20" t="s">
        <v>50</v>
      </c>
      <c r="C18" s="33">
        <v>131.51</v>
      </c>
      <c r="D18" s="33">
        <v>131.51</v>
      </c>
      <c r="E18" s="33"/>
      <c r="F18" s="33"/>
      <c r="G18" s="33"/>
      <c r="H18" s="33"/>
      <c r="I18" s="33"/>
    </row>
    <row r="19" spans="1:9" ht="15">
      <c r="A19" s="19">
        <v>21011</v>
      </c>
      <c r="B19" s="20" t="s">
        <v>51</v>
      </c>
      <c r="C19" s="33">
        <v>130.03</v>
      </c>
      <c r="D19" s="33">
        <v>130.03</v>
      </c>
      <c r="E19" s="33"/>
      <c r="F19" s="33"/>
      <c r="G19" s="33"/>
      <c r="H19" s="33"/>
      <c r="I19" s="33"/>
    </row>
    <row r="20" spans="1:9" ht="15">
      <c r="A20" s="19">
        <v>2101101</v>
      </c>
      <c r="B20" s="19" t="s">
        <v>52</v>
      </c>
      <c r="C20" s="33">
        <v>73.31</v>
      </c>
      <c r="D20" s="33">
        <v>73.31</v>
      </c>
      <c r="E20" s="33"/>
      <c r="F20" s="33"/>
      <c r="G20" s="33"/>
      <c r="H20" s="33"/>
      <c r="I20" s="33"/>
    </row>
    <row r="21" spans="1:9" ht="15">
      <c r="A21" s="19">
        <v>2101102</v>
      </c>
      <c r="B21" s="19" t="s">
        <v>53</v>
      </c>
      <c r="C21" s="33">
        <v>1.59</v>
      </c>
      <c r="D21" s="33">
        <v>1.59</v>
      </c>
      <c r="E21" s="33"/>
      <c r="F21" s="33"/>
      <c r="G21" s="33"/>
      <c r="H21" s="33"/>
      <c r="I21" s="33"/>
    </row>
    <row r="22" spans="1:9" ht="15">
      <c r="A22" s="19">
        <v>2101103</v>
      </c>
      <c r="B22" s="19" t="s">
        <v>54</v>
      </c>
      <c r="C22" s="33">
        <v>55.13</v>
      </c>
      <c r="D22" s="33">
        <v>55.13</v>
      </c>
      <c r="E22" s="33"/>
      <c r="F22" s="33"/>
      <c r="G22" s="33"/>
      <c r="H22" s="33"/>
      <c r="I22" s="33"/>
    </row>
    <row r="23" spans="1:9" ht="15">
      <c r="A23" s="19">
        <v>21099</v>
      </c>
      <c r="B23" s="20" t="s">
        <v>55</v>
      </c>
      <c r="C23" s="33">
        <v>1.48</v>
      </c>
      <c r="D23" s="33">
        <v>1.48</v>
      </c>
      <c r="E23" s="33"/>
      <c r="F23" s="33"/>
      <c r="G23" s="33"/>
      <c r="H23" s="33"/>
      <c r="I23" s="33"/>
    </row>
    <row r="24" spans="1:9" ht="15">
      <c r="A24" s="19">
        <v>2109901</v>
      </c>
      <c r="B24" s="19" t="s">
        <v>56</v>
      </c>
      <c r="C24" s="33">
        <v>1.48</v>
      </c>
      <c r="D24" s="33">
        <v>1.48</v>
      </c>
      <c r="E24" s="33"/>
      <c r="F24" s="33"/>
      <c r="G24" s="33"/>
      <c r="H24" s="33"/>
      <c r="I24" s="33"/>
    </row>
    <row r="25" spans="1:9" ht="15">
      <c r="A25" s="19">
        <v>212</v>
      </c>
      <c r="B25" s="20" t="s">
        <v>57</v>
      </c>
      <c r="C25" s="33">
        <v>513.63</v>
      </c>
      <c r="D25" s="33">
        <v>513.63</v>
      </c>
      <c r="E25" s="33"/>
      <c r="F25" s="33"/>
      <c r="G25" s="33"/>
      <c r="H25" s="33"/>
      <c r="I25" s="33"/>
    </row>
    <row r="26" spans="1:9" ht="15">
      <c r="A26" s="19">
        <v>21203</v>
      </c>
      <c r="B26" s="20" t="s">
        <v>58</v>
      </c>
      <c r="C26" s="33">
        <v>340</v>
      </c>
      <c r="D26" s="33">
        <v>340</v>
      </c>
      <c r="E26" s="33"/>
      <c r="F26" s="33"/>
      <c r="G26" s="33"/>
      <c r="H26" s="33"/>
      <c r="I26" s="33"/>
    </row>
    <row r="27" spans="1:9" ht="28.5">
      <c r="A27" s="19">
        <v>2120399</v>
      </c>
      <c r="B27" s="19" t="s">
        <v>59</v>
      </c>
      <c r="C27" s="33">
        <v>340</v>
      </c>
      <c r="D27" s="33">
        <v>340</v>
      </c>
      <c r="E27" s="33"/>
      <c r="F27" s="33"/>
      <c r="G27" s="33"/>
      <c r="H27" s="33"/>
      <c r="I27" s="33"/>
    </row>
    <row r="28" spans="1:9" ht="27">
      <c r="A28" s="19">
        <v>21208</v>
      </c>
      <c r="B28" s="20" t="s">
        <v>60</v>
      </c>
      <c r="C28" s="33">
        <v>173.63</v>
      </c>
      <c r="D28" s="33">
        <v>173.63</v>
      </c>
      <c r="E28" s="33"/>
      <c r="F28" s="33"/>
      <c r="G28" s="33"/>
      <c r="H28" s="33"/>
      <c r="I28" s="33"/>
    </row>
    <row r="29" spans="1:9" ht="15">
      <c r="A29" s="19">
        <v>2120803</v>
      </c>
      <c r="B29" s="19" t="s">
        <v>61</v>
      </c>
      <c r="C29" s="33">
        <v>173.63</v>
      </c>
      <c r="D29" s="33">
        <v>173.63</v>
      </c>
      <c r="E29" s="33"/>
      <c r="F29" s="33"/>
      <c r="G29" s="33"/>
      <c r="H29" s="33"/>
      <c r="I29" s="33"/>
    </row>
    <row r="30" spans="1:9" ht="15">
      <c r="A30" s="19">
        <v>213</v>
      </c>
      <c r="B30" s="20" t="s">
        <v>62</v>
      </c>
      <c r="C30" s="33">
        <v>10</v>
      </c>
      <c r="D30" s="33">
        <v>10</v>
      </c>
      <c r="E30" s="33"/>
      <c r="F30" s="33"/>
      <c r="G30" s="33"/>
      <c r="H30" s="33"/>
      <c r="I30" s="33"/>
    </row>
    <row r="31" spans="1:9" ht="15">
      <c r="A31" s="19">
        <v>21305</v>
      </c>
      <c r="B31" s="20" t="s">
        <v>63</v>
      </c>
      <c r="C31" s="33">
        <v>10</v>
      </c>
      <c r="D31" s="33">
        <v>10</v>
      </c>
      <c r="E31" s="33"/>
      <c r="F31" s="33"/>
      <c r="G31" s="33"/>
      <c r="H31" s="33"/>
      <c r="I31" s="33"/>
    </row>
    <row r="32" spans="1:9" ht="15">
      <c r="A32" s="19">
        <v>2130599</v>
      </c>
      <c r="B32" s="19" t="s">
        <v>64</v>
      </c>
      <c r="C32" s="33">
        <v>10</v>
      </c>
      <c r="D32" s="33">
        <v>10</v>
      </c>
      <c r="E32" s="33"/>
      <c r="F32" s="33"/>
      <c r="G32" s="33"/>
      <c r="H32" s="33"/>
      <c r="I32" s="33"/>
    </row>
    <row r="33" spans="1:9" ht="15">
      <c r="A33" s="19">
        <v>221</v>
      </c>
      <c r="B33" s="20" t="s">
        <v>65</v>
      </c>
      <c r="C33" s="33">
        <v>130.38999999999999</v>
      </c>
      <c r="D33" s="33">
        <v>130.38999999999999</v>
      </c>
      <c r="E33" s="33"/>
      <c r="F33" s="33"/>
      <c r="G33" s="33"/>
      <c r="H33" s="33"/>
      <c r="I33" s="33"/>
    </row>
    <row r="34" spans="1:9" ht="15">
      <c r="A34" s="19">
        <v>22102</v>
      </c>
      <c r="B34" s="20" t="s">
        <v>66</v>
      </c>
      <c r="C34" s="33">
        <v>130.38999999999999</v>
      </c>
      <c r="D34" s="33">
        <v>130.38999999999999</v>
      </c>
      <c r="E34" s="33"/>
      <c r="F34" s="33"/>
      <c r="G34" s="33"/>
      <c r="H34" s="33"/>
      <c r="I34" s="33"/>
    </row>
    <row r="35" spans="1:9" ht="15">
      <c r="A35" s="19">
        <v>2210201</v>
      </c>
      <c r="B35" s="19" t="s">
        <v>67</v>
      </c>
      <c r="C35" s="33">
        <v>128.59</v>
      </c>
      <c r="D35" s="33">
        <v>128.59</v>
      </c>
      <c r="E35" s="33"/>
      <c r="F35" s="33"/>
      <c r="G35" s="33"/>
      <c r="H35" s="33"/>
      <c r="I35" s="33"/>
    </row>
    <row r="36" spans="1:9" ht="15">
      <c r="A36" s="19">
        <v>2210203</v>
      </c>
      <c r="B36" s="19" t="s">
        <v>68</v>
      </c>
      <c r="C36" s="33">
        <v>1.8</v>
      </c>
      <c r="D36" s="33">
        <v>1.8</v>
      </c>
      <c r="E36" s="33"/>
      <c r="F36" s="33"/>
      <c r="G36" s="33"/>
      <c r="H36" s="33"/>
      <c r="I36" s="33"/>
    </row>
    <row r="37" spans="1:9" ht="15">
      <c r="A37" s="19">
        <v>229</v>
      </c>
      <c r="B37" s="20" t="s">
        <v>69</v>
      </c>
      <c r="C37" s="33">
        <v>17.57</v>
      </c>
      <c r="D37" s="33"/>
      <c r="E37" s="33"/>
      <c r="F37" s="33"/>
      <c r="G37" s="33"/>
      <c r="H37" s="33"/>
      <c r="I37" s="33">
        <v>17.57</v>
      </c>
    </row>
    <row r="38" spans="1:9" ht="15">
      <c r="A38" s="19">
        <v>22999</v>
      </c>
      <c r="B38" s="20" t="s">
        <v>69</v>
      </c>
      <c r="C38" s="33">
        <v>17.57</v>
      </c>
      <c r="D38" s="33"/>
      <c r="E38" s="33"/>
      <c r="F38" s="33"/>
      <c r="G38" s="33"/>
      <c r="H38" s="33"/>
      <c r="I38" s="33">
        <v>17.57</v>
      </c>
    </row>
    <row r="39" spans="1:9" ht="15">
      <c r="A39" s="19">
        <v>2299901</v>
      </c>
      <c r="B39" s="19" t="s">
        <v>70</v>
      </c>
      <c r="C39" s="33">
        <v>17.57</v>
      </c>
      <c r="D39" s="33"/>
      <c r="E39" s="33"/>
      <c r="F39" s="33"/>
      <c r="G39" s="33"/>
      <c r="H39" s="33"/>
      <c r="I39" s="33">
        <v>17.57</v>
      </c>
    </row>
    <row r="40" spans="1:9">
      <c r="A40" s="6"/>
    </row>
    <row r="41" spans="1:9">
      <c r="A41" s="62" t="s">
        <v>71</v>
      </c>
      <c r="B41" s="62"/>
      <c r="C41" s="62"/>
      <c r="D41" s="62"/>
      <c r="E41" s="62"/>
      <c r="F41" s="62"/>
      <c r="G41" s="62"/>
      <c r="H41" s="62"/>
      <c r="I41" s="62"/>
    </row>
  </sheetData>
  <mergeCells count="13">
    <mergeCell ref="A41:I41"/>
    <mergeCell ref="H3:H4"/>
    <mergeCell ref="I3:I4"/>
    <mergeCell ref="A5:B5"/>
    <mergeCell ref="A6:B6"/>
    <mergeCell ref="A1:I1"/>
    <mergeCell ref="A3:B3"/>
    <mergeCell ref="C3:C4"/>
    <mergeCell ref="D3:D4"/>
    <mergeCell ref="E3:E4"/>
    <mergeCell ref="F3:F4"/>
    <mergeCell ref="G3:G4"/>
    <mergeCell ref="A2:H2"/>
  </mergeCells>
  <phoneticPr fontId="1" type="noConversion"/>
  <printOptions horizontalCentered="1"/>
  <pageMargins left="0.19685039370078741" right="0.15748031496062992" top="0.74803149606299213" bottom="0.74803149606299213" header="0.31496062992125984" footer="0.31496062992125984"/>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I42"/>
  <sheetViews>
    <sheetView workbookViewId="0">
      <selection activeCell="A2" sqref="A2:XFD2"/>
    </sheetView>
  </sheetViews>
  <sheetFormatPr defaultRowHeight="13.5"/>
  <cols>
    <col min="1" max="1" width="10.375" customWidth="1"/>
    <col min="2" max="2" width="25.5" customWidth="1"/>
    <col min="3" max="3" width="12.375" customWidth="1"/>
    <col min="4" max="4" width="11" customWidth="1"/>
    <col min="5" max="5" width="11.125" customWidth="1"/>
  </cols>
  <sheetData>
    <row r="1" spans="1:9" ht="24">
      <c r="A1" s="65" t="s">
        <v>80</v>
      </c>
      <c r="B1" s="65"/>
      <c r="C1" s="65"/>
      <c r="D1" s="65"/>
      <c r="E1" s="65"/>
      <c r="F1" s="65"/>
      <c r="G1" s="65"/>
      <c r="H1" s="65"/>
    </row>
    <row r="2" spans="1:9">
      <c r="A2" s="55" t="s">
        <v>232</v>
      </c>
      <c r="B2" s="55"/>
      <c r="C2" s="55"/>
      <c r="D2" s="55"/>
      <c r="E2" s="55"/>
      <c r="F2" s="55"/>
      <c r="G2" s="55" t="s">
        <v>233</v>
      </c>
      <c r="H2" s="55"/>
      <c r="I2" s="56"/>
    </row>
    <row r="3" spans="1:9">
      <c r="A3" s="67" t="s">
        <v>153</v>
      </c>
      <c r="B3" s="67"/>
      <c r="C3" s="67" t="s">
        <v>21</v>
      </c>
      <c r="D3" s="67" t="s">
        <v>73</v>
      </c>
      <c r="E3" s="67" t="s">
        <v>74</v>
      </c>
      <c r="F3" s="67" t="s">
        <v>75</v>
      </c>
      <c r="G3" s="67" t="s">
        <v>76</v>
      </c>
      <c r="H3" s="67" t="s">
        <v>77</v>
      </c>
    </row>
    <row r="4" spans="1:9" ht="27">
      <c r="A4" s="8" t="s">
        <v>36</v>
      </c>
      <c r="B4" s="8" t="s">
        <v>37</v>
      </c>
      <c r="C4" s="67"/>
      <c r="D4" s="67"/>
      <c r="E4" s="67"/>
      <c r="F4" s="67"/>
      <c r="G4" s="67"/>
      <c r="H4" s="67"/>
    </row>
    <row r="5" spans="1:9">
      <c r="A5" s="66" t="s">
        <v>38</v>
      </c>
      <c r="B5" s="66"/>
      <c r="C5" s="9">
        <v>1</v>
      </c>
      <c r="D5" s="9">
        <v>2</v>
      </c>
      <c r="E5" s="9">
        <v>3</v>
      </c>
      <c r="F5" s="9">
        <v>4</v>
      </c>
      <c r="G5" s="9">
        <v>5</v>
      </c>
      <c r="H5" s="9">
        <v>6</v>
      </c>
    </row>
    <row r="6" spans="1:9" ht="15">
      <c r="A6" s="66" t="s">
        <v>0</v>
      </c>
      <c r="B6" s="66"/>
      <c r="C6" s="33">
        <v>6636.27</v>
      </c>
      <c r="D6" s="33">
        <v>1930.63</v>
      </c>
      <c r="E6" s="33">
        <v>4705.6499999999996</v>
      </c>
      <c r="F6" s="33"/>
      <c r="G6" s="33"/>
      <c r="H6" s="33"/>
    </row>
    <row r="7" spans="1:9" ht="15">
      <c r="A7" s="19">
        <v>201</v>
      </c>
      <c r="B7" s="20" t="s">
        <v>39</v>
      </c>
      <c r="C7" s="33">
        <v>5605.4</v>
      </c>
      <c r="D7" s="33">
        <v>1410.72</v>
      </c>
      <c r="E7" s="33">
        <v>4194.68</v>
      </c>
      <c r="F7" s="33"/>
      <c r="G7" s="33"/>
      <c r="H7" s="33"/>
    </row>
    <row r="8" spans="1:9" ht="15">
      <c r="A8" s="19">
        <v>20132</v>
      </c>
      <c r="B8" s="20" t="s">
        <v>40</v>
      </c>
      <c r="C8" s="33">
        <v>5605.4</v>
      </c>
      <c r="D8" s="33">
        <v>1410.72</v>
      </c>
      <c r="E8" s="33">
        <v>4194.68</v>
      </c>
      <c r="F8" s="33"/>
      <c r="G8" s="33"/>
      <c r="H8" s="33"/>
    </row>
    <row r="9" spans="1:9" ht="15">
      <c r="A9" s="19">
        <v>2013201</v>
      </c>
      <c r="B9" s="19" t="s">
        <v>41</v>
      </c>
      <c r="C9" s="33">
        <v>1385.06</v>
      </c>
      <c r="D9" s="33">
        <v>1385.06</v>
      </c>
      <c r="E9" s="33"/>
      <c r="F9" s="33"/>
      <c r="G9" s="33"/>
      <c r="H9" s="33"/>
    </row>
    <row r="10" spans="1:9" ht="15">
      <c r="A10" s="19">
        <v>2013202</v>
      </c>
      <c r="B10" s="19" t="s">
        <v>42</v>
      </c>
      <c r="C10" s="33">
        <v>3049.1</v>
      </c>
      <c r="D10" s="33"/>
      <c r="E10" s="33">
        <v>3049.1</v>
      </c>
      <c r="F10" s="33"/>
      <c r="G10" s="33"/>
      <c r="H10" s="33"/>
    </row>
    <row r="11" spans="1:9" ht="15">
      <c r="A11" s="19">
        <v>2013204</v>
      </c>
      <c r="B11" s="19" t="s">
        <v>78</v>
      </c>
      <c r="C11" s="33">
        <v>0.22</v>
      </c>
      <c r="D11" s="33"/>
      <c r="E11" s="33">
        <v>0.22</v>
      </c>
      <c r="F11" s="33"/>
      <c r="G11" s="33"/>
      <c r="H11" s="33"/>
    </row>
    <row r="12" spans="1:9" ht="15">
      <c r="A12" s="19">
        <v>2013250</v>
      </c>
      <c r="B12" s="19" t="s">
        <v>43</v>
      </c>
      <c r="C12" s="33">
        <v>3.31</v>
      </c>
      <c r="D12" s="33">
        <v>3.31</v>
      </c>
      <c r="E12" s="33"/>
      <c r="F12" s="33"/>
      <c r="G12" s="33"/>
      <c r="H12" s="33"/>
    </row>
    <row r="13" spans="1:9" ht="15">
      <c r="A13" s="19">
        <v>2013299</v>
      </c>
      <c r="B13" s="19" t="s">
        <v>44</v>
      </c>
      <c r="C13" s="33">
        <v>1167.71</v>
      </c>
      <c r="D13" s="33">
        <v>22.34</v>
      </c>
      <c r="E13" s="33">
        <v>1145.3699999999999</v>
      </c>
      <c r="F13" s="33"/>
      <c r="G13" s="33"/>
      <c r="H13" s="33"/>
    </row>
    <row r="14" spans="1:9" ht="15">
      <c r="A14" s="19">
        <v>208</v>
      </c>
      <c r="B14" s="20" t="s">
        <v>45</v>
      </c>
      <c r="C14" s="33">
        <v>248.09</v>
      </c>
      <c r="D14" s="33">
        <v>248.09</v>
      </c>
      <c r="E14" s="33"/>
      <c r="F14" s="33"/>
      <c r="G14" s="33"/>
      <c r="H14" s="33"/>
    </row>
    <row r="15" spans="1:9" ht="15">
      <c r="A15" s="19">
        <v>20805</v>
      </c>
      <c r="B15" s="20" t="s">
        <v>46</v>
      </c>
      <c r="C15" s="33">
        <v>248.09</v>
      </c>
      <c r="D15" s="33">
        <v>248.09</v>
      </c>
      <c r="E15" s="33"/>
      <c r="F15" s="33"/>
      <c r="G15" s="33"/>
      <c r="H15" s="33"/>
    </row>
    <row r="16" spans="1:9" ht="15">
      <c r="A16" s="19">
        <v>2080501</v>
      </c>
      <c r="B16" s="19" t="s">
        <v>47</v>
      </c>
      <c r="C16" s="33">
        <v>6.55</v>
      </c>
      <c r="D16" s="33">
        <v>6.55</v>
      </c>
      <c r="E16" s="33"/>
      <c r="F16" s="33"/>
      <c r="G16" s="33"/>
      <c r="H16" s="33"/>
    </row>
    <row r="17" spans="1:8" ht="28.5">
      <c r="A17" s="19">
        <v>2080505</v>
      </c>
      <c r="B17" s="19" t="s">
        <v>48</v>
      </c>
      <c r="C17" s="33">
        <v>164.03</v>
      </c>
      <c r="D17" s="33">
        <v>164.03</v>
      </c>
      <c r="E17" s="33"/>
      <c r="F17" s="33"/>
      <c r="G17" s="33"/>
      <c r="H17" s="33"/>
    </row>
    <row r="18" spans="1:8" ht="28.5">
      <c r="A18" s="19">
        <v>2080506</v>
      </c>
      <c r="B18" s="19" t="s">
        <v>49</v>
      </c>
      <c r="C18" s="33">
        <v>77.52</v>
      </c>
      <c r="D18" s="33">
        <v>77.52</v>
      </c>
      <c r="E18" s="33"/>
      <c r="F18" s="33"/>
      <c r="G18" s="33"/>
      <c r="H18" s="33"/>
    </row>
    <row r="19" spans="1:8" ht="15">
      <c r="A19" s="19">
        <v>210</v>
      </c>
      <c r="B19" s="20" t="s">
        <v>50</v>
      </c>
      <c r="C19" s="33">
        <v>131.51</v>
      </c>
      <c r="D19" s="33">
        <v>130.03</v>
      </c>
      <c r="E19" s="33">
        <v>1.48</v>
      </c>
      <c r="F19" s="33"/>
      <c r="G19" s="33"/>
      <c r="H19" s="33"/>
    </row>
    <row r="20" spans="1:8" ht="15">
      <c r="A20" s="19">
        <v>21011</v>
      </c>
      <c r="B20" s="20" t="s">
        <v>51</v>
      </c>
      <c r="C20" s="33">
        <v>130.03</v>
      </c>
      <c r="D20" s="33">
        <v>130.03</v>
      </c>
      <c r="E20" s="33"/>
      <c r="F20" s="33"/>
      <c r="G20" s="33"/>
      <c r="H20" s="33"/>
    </row>
    <row r="21" spans="1:8" ht="15">
      <c r="A21" s="19">
        <v>2101101</v>
      </c>
      <c r="B21" s="19" t="s">
        <v>52</v>
      </c>
      <c r="C21" s="33">
        <v>73.31</v>
      </c>
      <c r="D21" s="33">
        <v>73.31</v>
      </c>
      <c r="E21" s="33"/>
      <c r="F21" s="33"/>
      <c r="G21" s="33"/>
      <c r="H21" s="33"/>
    </row>
    <row r="22" spans="1:8" ht="15">
      <c r="A22" s="19">
        <v>2101102</v>
      </c>
      <c r="B22" s="19" t="s">
        <v>53</v>
      </c>
      <c r="C22" s="33">
        <v>1.59</v>
      </c>
      <c r="D22" s="33">
        <v>1.59</v>
      </c>
      <c r="E22" s="33"/>
      <c r="F22" s="33"/>
      <c r="G22" s="33"/>
      <c r="H22" s="33"/>
    </row>
    <row r="23" spans="1:8" ht="15">
      <c r="A23" s="19">
        <v>2101103</v>
      </c>
      <c r="B23" s="19" t="s">
        <v>54</v>
      </c>
      <c r="C23" s="33">
        <v>55.13</v>
      </c>
      <c r="D23" s="33">
        <v>55.13</v>
      </c>
      <c r="E23" s="33"/>
      <c r="F23" s="33"/>
      <c r="G23" s="33"/>
      <c r="H23" s="33"/>
    </row>
    <row r="24" spans="1:8" ht="15">
      <c r="A24" s="19">
        <v>21099</v>
      </c>
      <c r="B24" s="20" t="s">
        <v>55</v>
      </c>
      <c r="C24" s="33">
        <v>1.48</v>
      </c>
      <c r="D24" s="33"/>
      <c r="E24" s="33">
        <v>1.48</v>
      </c>
      <c r="F24" s="33"/>
      <c r="G24" s="33"/>
      <c r="H24" s="33"/>
    </row>
    <row r="25" spans="1:8" ht="15">
      <c r="A25" s="19">
        <v>2109901</v>
      </c>
      <c r="B25" s="19" t="s">
        <v>56</v>
      </c>
      <c r="C25" s="33">
        <v>1.48</v>
      </c>
      <c r="D25" s="33"/>
      <c r="E25" s="33">
        <v>1.48</v>
      </c>
      <c r="F25" s="33"/>
      <c r="G25" s="33"/>
      <c r="H25" s="33"/>
    </row>
    <row r="26" spans="1:8" ht="15">
      <c r="A26" s="19">
        <v>212</v>
      </c>
      <c r="B26" s="20" t="s">
        <v>57</v>
      </c>
      <c r="C26" s="33">
        <v>492</v>
      </c>
      <c r="D26" s="33"/>
      <c r="E26" s="33">
        <v>492</v>
      </c>
      <c r="F26" s="33"/>
      <c r="G26" s="33"/>
      <c r="H26" s="33"/>
    </row>
    <row r="27" spans="1:8" ht="15">
      <c r="A27" s="19">
        <v>21203</v>
      </c>
      <c r="B27" s="20" t="s">
        <v>58</v>
      </c>
      <c r="C27" s="33">
        <v>318.37</v>
      </c>
      <c r="D27" s="33"/>
      <c r="E27" s="33">
        <v>318.37</v>
      </c>
      <c r="F27" s="33"/>
      <c r="G27" s="33"/>
      <c r="H27" s="33"/>
    </row>
    <row r="28" spans="1:8" ht="15">
      <c r="A28" s="19">
        <v>2120399</v>
      </c>
      <c r="B28" s="19" t="s">
        <v>59</v>
      </c>
      <c r="C28" s="33">
        <v>318.37</v>
      </c>
      <c r="D28" s="33"/>
      <c r="E28" s="33">
        <v>318.37</v>
      </c>
      <c r="F28" s="33"/>
      <c r="G28" s="33"/>
      <c r="H28" s="33"/>
    </row>
    <row r="29" spans="1:8" ht="27">
      <c r="A29" s="19">
        <v>21208</v>
      </c>
      <c r="B29" s="20" t="s">
        <v>60</v>
      </c>
      <c r="C29" s="33">
        <v>173.63</v>
      </c>
      <c r="D29" s="33"/>
      <c r="E29" s="33">
        <v>173.63</v>
      </c>
      <c r="F29" s="33"/>
      <c r="G29" s="33"/>
      <c r="H29" s="33"/>
    </row>
    <row r="30" spans="1:8" ht="15">
      <c r="A30" s="19">
        <v>2120803</v>
      </c>
      <c r="B30" s="19" t="s">
        <v>61</v>
      </c>
      <c r="C30" s="33">
        <v>173.63</v>
      </c>
      <c r="D30" s="33"/>
      <c r="E30" s="33">
        <v>173.63</v>
      </c>
      <c r="F30" s="33"/>
      <c r="G30" s="33"/>
      <c r="H30" s="33"/>
    </row>
    <row r="31" spans="1:8" ht="15">
      <c r="A31" s="19">
        <v>213</v>
      </c>
      <c r="B31" s="20" t="s">
        <v>62</v>
      </c>
      <c r="C31" s="33">
        <v>10</v>
      </c>
      <c r="D31" s="33"/>
      <c r="E31" s="33">
        <v>10</v>
      </c>
      <c r="F31" s="33"/>
      <c r="G31" s="33"/>
      <c r="H31" s="33"/>
    </row>
    <row r="32" spans="1:8" ht="15">
      <c r="A32" s="19">
        <v>21305</v>
      </c>
      <c r="B32" s="20" t="s">
        <v>63</v>
      </c>
      <c r="C32" s="33">
        <v>10</v>
      </c>
      <c r="D32" s="33"/>
      <c r="E32" s="33">
        <v>10</v>
      </c>
      <c r="F32" s="33"/>
      <c r="G32" s="33"/>
      <c r="H32" s="33"/>
    </row>
    <row r="33" spans="1:8" ht="15">
      <c r="A33" s="19">
        <v>2130599</v>
      </c>
      <c r="B33" s="19" t="s">
        <v>64</v>
      </c>
      <c r="C33" s="33">
        <v>10</v>
      </c>
      <c r="D33" s="33"/>
      <c r="E33" s="33">
        <v>10</v>
      </c>
      <c r="F33" s="33"/>
      <c r="G33" s="33"/>
      <c r="H33" s="33"/>
    </row>
    <row r="34" spans="1:8" ht="15">
      <c r="A34" s="19">
        <v>221</v>
      </c>
      <c r="B34" s="20" t="s">
        <v>65</v>
      </c>
      <c r="C34" s="33">
        <v>130.38999999999999</v>
      </c>
      <c r="D34" s="33">
        <v>130.38999999999999</v>
      </c>
      <c r="E34" s="33"/>
      <c r="F34" s="33"/>
      <c r="G34" s="33"/>
      <c r="H34" s="33"/>
    </row>
    <row r="35" spans="1:8" ht="15">
      <c r="A35" s="19">
        <v>22102</v>
      </c>
      <c r="B35" s="20" t="s">
        <v>66</v>
      </c>
      <c r="C35" s="33">
        <v>130.38999999999999</v>
      </c>
      <c r="D35" s="33">
        <v>130.38999999999999</v>
      </c>
      <c r="E35" s="33"/>
      <c r="F35" s="33"/>
      <c r="G35" s="33"/>
      <c r="H35" s="33"/>
    </row>
    <row r="36" spans="1:8" ht="15">
      <c r="A36" s="19">
        <v>2210201</v>
      </c>
      <c r="B36" s="19" t="s">
        <v>67</v>
      </c>
      <c r="C36" s="33">
        <v>128.59</v>
      </c>
      <c r="D36" s="33">
        <v>128.59</v>
      </c>
      <c r="E36" s="33"/>
      <c r="F36" s="33"/>
      <c r="G36" s="33"/>
      <c r="H36" s="33"/>
    </row>
    <row r="37" spans="1:8" ht="15">
      <c r="A37" s="19">
        <v>2210203</v>
      </c>
      <c r="B37" s="19" t="s">
        <v>68</v>
      </c>
      <c r="C37" s="33">
        <v>1.8</v>
      </c>
      <c r="D37" s="33">
        <v>1.8</v>
      </c>
      <c r="E37" s="33"/>
      <c r="F37" s="33"/>
      <c r="G37" s="33"/>
      <c r="H37" s="33"/>
    </row>
    <row r="38" spans="1:8" ht="15">
      <c r="A38" s="19">
        <v>229</v>
      </c>
      <c r="B38" s="20" t="s">
        <v>69</v>
      </c>
      <c r="C38" s="33">
        <v>18.87</v>
      </c>
      <c r="D38" s="33">
        <v>11.39</v>
      </c>
      <c r="E38" s="33">
        <v>7.48</v>
      </c>
      <c r="F38" s="33"/>
      <c r="G38" s="33"/>
      <c r="H38" s="33"/>
    </row>
    <row r="39" spans="1:8" ht="15">
      <c r="A39" s="19">
        <v>22999</v>
      </c>
      <c r="B39" s="20" t="s">
        <v>69</v>
      </c>
      <c r="C39" s="33">
        <v>18.87</v>
      </c>
      <c r="D39" s="33">
        <v>11.39</v>
      </c>
      <c r="E39" s="33">
        <v>7.48</v>
      </c>
      <c r="F39" s="33"/>
      <c r="G39" s="33"/>
      <c r="H39" s="33"/>
    </row>
    <row r="40" spans="1:8" ht="15">
      <c r="A40" s="19">
        <v>2299901</v>
      </c>
      <c r="B40" s="19" t="s">
        <v>70</v>
      </c>
      <c r="C40" s="33">
        <v>18.87</v>
      </c>
      <c r="D40" s="33">
        <v>11.39</v>
      </c>
      <c r="E40" s="33">
        <v>7.48</v>
      </c>
      <c r="F40" s="33"/>
      <c r="G40" s="33"/>
      <c r="H40" s="33"/>
    </row>
    <row r="41" spans="1:8">
      <c r="A41" s="6"/>
    </row>
    <row r="42" spans="1:8">
      <c r="A42" s="62" t="s">
        <v>79</v>
      </c>
      <c r="B42" s="62"/>
      <c r="C42" s="62"/>
      <c r="D42" s="62"/>
      <c r="E42" s="62"/>
      <c r="F42" s="62"/>
      <c r="G42" s="62"/>
      <c r="H42" s="62"/>
    </row>
  </sheetData>
  <mergeCells count="11">
    <mergeCell ref="A1:H1"/>
    <mergeCell ref="A42:H42"/>
    <mergeCell ref="A3:B3"/>
    <mergeCell ref="C3:C4"/>
    <mergeCell ref="D3:D4"/>
    <mergeCell ref="E3:E4"/>
    <mergeCell ref="F3:F4"/>
    <mergeCell ref="G3:G4"/>
    <mergeCell ref="H3:H4"/>
    <mergeCell ref="A5:B5"/>
    <mergeCell ref="A6:B6"/>
  </mergeCells>
  <phoneticPr fontId="1" type="noConversion"/>
  <printOptions horizontalCentered="1"/>
  <pageMargins left="0.19685039370078741" right="0.1574803149606299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dimension ref="A1:I19"/>
  <sheetViews>
    <sheetView workbookViewId="0">
      <selection activeCell="A2" sqref="A2"/>
    </sheetView>
  </sheetViews>
  <sheetFormatPr defaultRowHeight="13.5"/>
  <cols>
    <col min="1" max="1" width="28.5" customWidth="1"/>
    <col min="4" max="4" width="23.875" customWidth="1"/>
    <col min="6" max="6" width="7.125" customWidth="1"/>
    <col min="7" max="7" width="4.25" customWidth="1"/>
  </cols>
  <sheetData>
    <row r="1" spans="1:9" ht="35.25" customHeight="1">
      <c r="A1" s="70" t="s">
        <v>92</v>
      </c>
      <c r="B1" s="70"/>
      <c r="C1" s="70"/>
      <c r="D1" s="70"/>
      <c r="E1" s="70"/>
      <c r="F1" s="70"/>
      <c r="G1" s="70"/>
      <c r="H1" s="70"/>
      <c r="I1" s="70"/>
    </row>
    <row r="2" spans="1:9">
      <c r="A2" s="55" t="s">
        <v>232</v>
      </c>
      <c r="B2" s="55"/>
      <c r="C2" s="55"/>
      <c r="D2" s="55"/>
      <c r="E2" s="55"/>
      <c r="F2" s="55"/>
      <c r="G2" s="55"/>
      <c r="H2" s="55"/>
      <c r="I2" s="56"/>
    </row>
    <row r="3" spans="1:9" ht="28.5" customHeight="1">
      <c r="A3" s="71" t="s">
        <v>81</v>
      </c>
      <c r="B3" s="71"/>
      <c r="C3" s="71"/>
      <c r="D3" s="71" t="s">
        <v>82</v>
      </c>
      <c r="E3" s="71"/>
      <c r="F3" s="71"/>
      <c r="G3" s="71"/>
      <c r="H3" s="71"/>
      <c r="I3" s="71"/>
    </row>
    <row r="4" spans="1:9" ht="40.5">
      <c r="A4" s="8" t="s">
        <v>83</v>
      </c>
      <c r="B4" s="8" t="s">
        <v>84</v>
      </c>
      <c r="C4" s="8" t="s">
        <v>85</v>
      </c>
      <c r="D4" s="8" t="s">
        <v>83</v>
      </c>
      <c r="E4" s="8" t="s">
        <v>84</v>
      </c>
      <c r="F4" s="67" t="s">
        <v>0</v>
      </c>
      <c r="G4" s="67"/>
      <c r="H4" s="8" t="s">
        <v>86</v>
      </c>
      <c r="I4" s="8" t="s">
        <v>87</v>
      </c>
    </row>
    <row r="5" spans="1:9" ht="20.25" customHeight="1">
      <c r="A5" s="26" t="s">
        <v>88</v>
      </c>
      <c r="B5" s="10"/>
      <c r="C5" s="11">
        <v>1</v>
      </c>
      <c r="D5" s="26" t="s">
        <v>88</v>
      </c>
      <c r="E5" s="10"/>
      <c r="F5" s="72">
        <v>2</v>
      </c>
      <c r="G5" s="72"/>
      <c r="H5" s="11">
        <v>3</v>
      </c>
      <c r="I5" s="11">
        <v>4</v>
      </c>
    </row>
    <row r="6" spans="1:9" ht="24.75" customHeight="1">
      <c r="A6" s="12" t="s">
        <v>6</v>
      </c>
      <c r="B6" s="11">
        <v>1</v>
      </c>
      <c r="C6" s="2">
        <v>6377.47</v>
      </c>
      <c r="D6" s="12" t="s">
        <v>7</v>
      </c>
      <c r="E6" s="11">
        <v>12</v>
      </c>
      <c r="F6" s="58">
        <v>5605.4</v>
      </c>
      <c r="G6" s="58"/>
      <c r="H6" s="2">
        <v>5605.4</v>
      </c>
      <c r="I6" s="2"/>
    </row>
    <row r="7" spans="1:9" ht="24.75" customHeight="1">
      <c r="A7" s="12" t="s">
        <v>8</v>
      </c>
      <c r="B7" s="11">
        <v>2</v>
      </c>
      <c r="C7" s="2">
        <v>173.63</v>
      </c>
      <c r="D7" s="12" t="s">
        <v>9</v>
      </c>
      <c r="E7" s="11">
        <v>13</v>
      </c>
      <c r="F7" s="58">
        <v>248.09</v>
      </c>
      <c r="G7" s="58"/>
      <c r="H7" s="2">
        <v>248.09</v>
      </c>
      <c r="I7" s="2"/>
    </row>
    <row r="8" spans="1:9" ht="24.75" customHeight="1">
      <c r="A8" s="13"/>
      <c r="B8" s="11">
        <v>3</v>
      </c>
      <c r="C8" s="2"/>
      <c r="D8" s="12" t="s">
        <v>11</v>
      </c>
      <c r="E8" s="11">
        <v>14</v>
      </c>
      <c r="F8" s="58">
        <v>131.51</v>
      </c>
      <c r="G8" s="58"/>
      <c r="H8" s="2">
        <v>131.51</v>
      </c>
      <c r="I8" s="2"/>
    </row>
    <row r="9" spans="1:9" ht="24.75" customHeight="1">
      <c r="A9" s="13"/>
      <c r="B9" s="11">
        <v>4</v>
      </c>
      <c r="C9" s="2"/>
      <c r="D9" s="12" t="s">
        <v>13</v>
      </c>
      <c r="E9" s="11">
        <v>15</v>
      </c>
      <c r="F9" s="58">
        <v>492</v>
      </c>
      <c r="G9" s="58"/>
      <c r="H9" s="2">
        <v>318.37</v>
      </c>
      <c r="I9" s="2">
        <v>173.63</v>
      </c>
    </row>
    <row r="10" spans="1:9" ht="24.75" customHeight="1">
      <c r="A10" s="13"/>
      <c r="B10" s="11">
        <v>5</v>
      </c>
      <c r="C10" s="2"/>
      <c r="D10" s="12" t="s">
        <v>15</v>
      </c>
      <c r="E10" s="11">
        <v>16</v>
      </c>
      <c r="F10" s="58">
        <v>10</v>
      </c>
      <c r="G10" s="58"/>
      <c r="H10" s="2">
        <v>10</v>
      </c>
      <c r="I10" s="2"/>
    </row>
    <row r="11" spans="1:9" ht="24.75" customHeight="1">
      <c r="A11" s="13"/>
      <c r="B11" s="11">
        <v>6</v>
      </c>
      <c r="C11" s="2"/>
      <c r="D11" s="12" t="s">
        <v>17</v>
      </c>
      <c r="E11" s="11">
        <v>17</v>
      </c>
      <c r="F11" s="58">
        <v>130.38999999999999</v>
      </c>
      <c r="G11" s="58"/>
      <c r="H11" s="2">
        <v>130.38999999999999</v>
      </c>
      <c r="I11" s="2"/>
    </row>
    <row r="12" spans="1:9" ht="24.75" customHeight="1">
      <c r="A12" s="12" t="s">
        <v>20</v>
      </c>
      <c r="B12" s="2">
        <v>7</v>
      </c>
      <c r="C12" s="2">
        <v>6551.1</v>
      </c>
      <c r="D12" s="9" t="s">
        <v>21</v>
      </c>
      <c r="E12" s="2">
        <v>18</v>
      </c>
      <c r="F12" s="58">
        <v>6617.4</v>
      </c>
      <c r="G12" s="58"/>
      <c r="H12" s="2">
        <v>6443.77</v>
      </c>
      <c r="I12" s="2">
        <v>173.63</v>
      </c>
    </row>
    <row r="13" spans="1:9" ht="24.75" customHeight="1">
      <c r="A13" s="14" t="s">
        <v>91</v>
      </c>
      <c r="B13" s="2">
        <v>8</v>
      </c>
      <c r="C13" s="2">
        <v>200.62</v>
      </c>
      <c r="D13" s="9" t="s">
        <v>89</v>
      </c>
      <c r="E13" s="2">
        <v>19</v>
      </c>
      <c r="F13" s="58">
        <v>134.32</v>
      </c>
      <c r="G13" s="58"/>
      <c r="H13" s="2">
        <v>134.32</v>
      </c>
      <c r="I13" s="2"/>
    </row>
    <row r="14" spans="1:9" ht="24.75" customHeight="1">
      <c r="A14" s="12" t="s">
        <v>86</v>
      </c>
      <c r="B14" s="2">
        <v>9</v>
      </c>
      <c r="C14" s="2">
        <v>200.62</v>
      </c>
      <c r="D14" s="13"/>
      <c r="E14" s="2">
        <v>20</v>
      </c>
      <c r="F14" s="58"/>
      <c r="G14" s="58"/>
      <c r="H14" s="2"/>
      <c r="I14" s="2"/>
    </row>
    <row r="15" spans="1:9" ht="24.75" customHeight="1">
      <c r="A15" s="12" t="s">
        <v>87</v>
      </c>
      <c r="B15" s="2">
        <v>10</v>
      </c>
      <c r="C15" s="2"/>
      <c r="D15" s="13"/>
      <c r="E15" s="2">
        <v>21</v>
      </c>
      <c r="F15" s="58"/>
      <c r="G15" s="58"/>
      <c r="H15" s="2"/>
      <c r="I15" s="2"/>
    </row>
    <row r="16" spans="1:9" ht="24.75" customHeight="1">
      <c r="A16" s="9" t="s">
        <v>0</v>
      </c>
      <c r="B16" s="11">
        <v>11</v>
      </c>
      <c r="C16" s="2">
        <v>6751.72</v>
      </c>
      <c r="D16" s="9" t="s">
        <v>0</v>
      </c>
      <c r="E16" s="11">
        <v>22</v>
      </c>
      <c r="F16" s="58">
        <v>6751.72</v>
      </c>
      <c r="G16" s="58"/>
      <c r="H16" s="2">
        <v>6578.08</v>
      </c>
      <c r="I16" s="2">
        <v>173.63</v>
      </c>
    </row>
    <row r="17" spans="1:9" ht="14.25">
      <c r="A17" s="1"/>
      <c r="B17" s="1"/>
      <c r="C17" s="1"/>
      <c r="D17" s="1"/>
      <c r="E17" s="1"/>
      <c r="F17" s="1"/>
      <c r="G17" s="1"/>
      <c r="H17" s="1"/>
      <c r="I17" s="5" t="s">
        <v>1</v>
      </c>
    </row>
    <row r="18" spans="1:9">
      <c r="A18" s="5"/>
    </row>
    <row r="19" spans="1:9">
      <c r="A19" s="7" t="s">
        <v>90</v>
      </c>
    </row>
  </sheetData>
  <mergeCells count="16">
    <mergeCell ref="A1:I1"/>
    <mergeCell ref="F12:G12"/>
    <mergeCell ref="F13:G13"/>
    <mergeCell ref="F14:G14"/>
    <mergeCell ref="F15:G15"/>
    <mergeCell ref="A3:C3"/>
    <mergeCell ref="D3:I3"/>
    <mergeCell ref="F4:G4"/>
    <mergeCell ref="F5:G5"/>
    <mergeCell ref="F6:G6"/>
    <mergeCell ref="F7:G7"/>
    <mergeCell ref="F16:G16"/>
    <mergeCell ref="F8:G8"/>
    <mergeCell ref="F9:G9"/>
    <mergeCell ref="F10:G10"/>
    <mergeCell ref="F11:G1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E37"/>
  <sheetViews>
    <sheetView workbookViewId="0">
      <selection activeCell="A2" sqref="A2"/>
    </sheetView>
  </sheetViews>
  <sheetFormatPr defaultRowHeight="13.5"/>
  <cols>
    <col min="1" max="1" width="11.125" customWidth="1"/>
    <col min="2" max="2" width="25.375" customWidth="1"/>
    <col min="3" max="5" width="16.875" customWidth="1"/>
  </cols>
  <sheetData>
    <row r="1" spans="1:5" ht="24">
      <c r="A1" s="65" t="s">
        <v>95</v>
      </c>
      <c r="B1" s="65"/>
      <c r="C1" s="65"/>
      <c r="D1" s="65"/>
      <c r="E1" s="65"/>
    </row>
    <row r="2" spans="1:5">
      <c r="A2" s="55" t="s">
        <v>232</v>
      </c>
      <c r="B2" s="55"/>
      <c r="C2" s="55"/>
      <c r="D2" s="55"/>
      <c r="E2" s="55" t="s">
        <v>230</v>
      </c>
    </row>
    <row r="3" spans="1:5" ht="30.75" customHeight="1">
      <c r="A3" s="67" t="s">
        <v>154</v>
      </c>
      <c r="B3" s="67"/>
      <c r="C3" s="71" t="s">
        <v>0</v>
      </c>
      <c r="D3" s="71" t="s">
        <v>73</v>
      </c>
      <c r="E3" s="71" t="s">
        <v>74</v>
      </c>
    </row>
    <row r="4" spans="1:5" ht="29.25">
      <c r="A4" s="27" t="s">
        <v>93</v>
      </c>
      <c r="B4" s="28" t="s">
        <v>37</v>
      </c>
      <c r="C4" s="71"/>
      <c r="D4" s="71"/>
      <c r="E4" s="71"/>
    </row>
    <row r="5" spans="1:5">
      <c r="A5" s="73" t="s">
        <v>38</v>
      </c>
      <c r="B5" s="73"/>
      <c r="C5" s="29">
        <v>1</v>
      </c>
      <c r="D5" s="29">
        <v>2</v>
      </c>
      <c r="E5" s="29">
        <v>3</v>
      </c>
    </row>
    <row r="6" spans="1:5" ht="15.75">
      <c r="A6" s="74" t="s">
        <v>0</v>
      </c>
      <c r="B6" s="74"/>
      <c r="C6" s="34">
        <v>6443.77</v>
      </c>
      <c r="D6" s="34">
        <v>1919.24</v>
      </c>
      <c r="E6" s="34">
        <v>4524.53</v>
      </c>
    </row>
    <row r="7" spans="1:5" ht="15">
      <c r="A7" s="19">
        <v>201</v>
      </c>
      <c r="B7" s="20" t="s">
        <v>39</v>
      </c>
      <c r="C7" s="33">
        <v>5605.4</v>
      </c>
      <c r="D7" s="33">
        <v>1410.72</v>
      </c>
      <c r="E7" s="33">
        <v>4194.68</v>
      </c>
    </row>
    <row r="8" spans="1:5" ht="15">
      <c r="A8" s="19">
        <v>20132</v>
      </c>
      <c r="B8" s="20" t="s">
        <v>40</v>
      </c>
      <c r="C8" s="33">
        <v>5605.4</v>
      </c>
      <c r="D8" s="33">
        <v>1410.72</v>
      </c>
      <c r="E8" s="33">
        <v>4194.68</v>
      </c>
    </row>
    <row r="9" spans="1:5" ht="15">
      <c r="A9" s="19">
        <v>2013201</v>
      </c>
      <c r="B9" s="19" t="s">
        <v>41</v>
      </c>
      <c r="C9" s="33">
        <v>1385.06</v>
      </c>
      <c r="D9" s="33">
        <v>1385.06</v>
      </c>
      <c r="E9" s="33"/>
    </row>
    <row r="10" spans="1:5" ht="15">
      <c r="A10" s="19">
        <v>2013202</v>
      </c>
      <c r="B10" s="19" t="s">
        <v>42</v>
      </c>
      <c r="C10" s="33">
        <v>3049.1</v>
      </c>
      <c r="D10" s="33"/>
      <c r="E10" s="33">
        <v>3049.1</v>
      </c>
    </row>
    <row r="11" spans="1:5" ht="15">
      <c r="A11" s="19">
        <v>2013204</v>
      </c>
      <c r="B11" s="19" t="s">
        <v>78</v>
      </c>
      <c r="C11" s="33">
        <v>0.22</v>
      </c>
      <c r="D11" s="33"/>
      <c r="E11" s="33">
        <v>0.22</v>
      </c>
    </row>
    <row r="12" spans="1:5" ht="15">
      <c r="A12" s="19">
        <v>2013250</v>
      </c>
      <c r="B12" s="19" t="s">
        <v>43</v>
      </c>
      <c r="C12" s="33">
        <v>3.31</v>
      </c>
      <c r="D12" s="33">
        <v>3.31</v>
      </c>
      <c r="E12" s="33">
        <v>0</v>
      </c>
    </row>
    <row r="13" spans="1:5" ht="15">
      <c r="A13" s="19">
        <v>2013299</v>
      </c>
      <c r="B13" s="19" t="s">
        <v>44</v>
      </c>
      <c r="C13" s="33">
        <v>1167.71</v>
      </c>
      <c r="D13" s="33">
        <v>22.34</v>
      </c>
      <c r="E13" s="33">
        <v>1145.3699999999999</v>
      </c>
    </row>
    <row r="14" spans="1:5" ht="15">
      <c r="A14" s="19">
        <v>208</v>
      </c>
      <c r="B14" s="20" t="s">
        <v>45</v>
      </c>
      <c r="C14" s="33">
        <v>248.09</v>
      </c>
      <c r="D14" s="33">
        <v>248.09</v>
      </c>
      <c r="E14" s="33"/>
    </row>
    <row r="15" spans="1:5" ht="15">
      <c r="A15" s="19">
        <v>20805</v>
      </c>
      <c r="B15" s="20" t="s">
        <v>46</v>
      </c>
      <c r="C15" s="33">
        <v>248.09</v>
      </c>
      <c r="D15" s="33">
        <v>248.09</v>
      </c>
      <c r="E15" s="33"/>
    </row>
    <row r="16" spans="1:5" ht="15">
      <c r="A16" s="19">
        <v>2080501</v>
      </c>
      <c r="B16" s="19" t="s">
        <v>47</v>
      </c>
      <c r="C16" s="33">
        <v>6.55</v>
      </c>
      <c r="D16" s="33">
        <v>6.55</v>
      </c>
      <c r="E16" s="33"/>
    </row>
    <row r="17" spans="1:5" ht="28.5">
      <c r="A17" s="19">
        <v>2080505</v>
      </c>
      <c r="B17" s="19" t="s">
        <v>48</v>
      </c>
      <c r="C17" s="33">
        <v>164.03</v>
      </c>
      <c r="D17" s="33">
        <v>164.03</v>
      </c>
      <c r="E17" s="33"/>
    </row>
    <row r="18" spans="1:5" ht="28.5">
      <c r="A18" s="19">
        <v>2080506</v>
      </c>
      <c r="B18" s="19" t="s">
        <v>49</v>
      </c>
      <c r="C18" s="33">
        <v>77.52</v>
      </c>
      <c r="D18" s="33">
        <v>77.52</v>
      </c>
      <c r="E18" s="33"/>
    </row>
    <row r="19" spans="1:5" ht="15">
      <c r="A19" s="19">
        <v>210</v>
      </c>
      <c r="B19" s="20" t="s">
        <v>50</v>
      </c>
      <c r="C19" s="33">
        <v>131.51</v>
      </c>
      <c r="D19" s="33">
        <v>130.03</v>
      </c>
      <c r="E19" s="33">
        <v>1.48</v>
      </c>
    </row>
    <row r="20" spans="1:5" ht="15">
      <c r="A20" s="19">
        <v>21011</v>
      </c>
      <c r="B20" s="20" t="s">
        <v>51</v>
      </c>
      <c r="C20" s="33">
        <v>130.03</v>
      </c>
      <c r="D20" s="33">
        <v>130.03</v>
      </c>
      <c r="E20" s="33"/>
    </row>
    <row r="21" spans="1:5" ht="15">
      <c r="A21" s="19">
        <v>2101101</v>
      </c>
      <c r="B21" s="19" t="s">
        <v>52</v>
      </c>
      <c r="C21" s="33">
        <v>73.31</v>
      </c>
      <c r="D21" s="33">
        <v>73.31</v>
      </c>
      <c r="E21" s="33"/>
    </row>
    <row r="22" spans="1:5" ht="15">
      <c r="A22" s="19">
        <v>2101102</v>
      </c>
      <c r="B22" s="19" t="s">
        <v>53</v>
      </c>
      <c r="C22" s="33">
        <v>1.59</v>
      </c>
      <c r="D22" s="33">
        <v>1.59</v>
      </c>
      <c r="E22" s="33"/>
    </row>
    <row r="23" spans="1:5" ht="15">
      <c r="A23" s="19">
        <v>2101103</v>
      </c>
      <c r="B23" s="19" t="s">
        <v>54</v>
      </c>
      <c r="C23" s="33">
        <v>55.13</v>
      </c>
      <c r="D23" s="33">
        <v>55.13</v>
      </c>
      <c r="E23" s="33"/>
    </row>
    <row r="24" spans="1:5" ht="15">
      <c r="A24" s="19">
        <v>21099</v>
      </c>
      <c r="B24" s="20" t="s">
        <v>55</v>
      </c>
      <c r="C24" s="33">
        <v>1.48</v>
      </c>
      <c r="D24" s="33"/>
      <c r="E24" s="33">
        <v>1.48</v>
      </c>
    </row>
    <row r="25" spans="1:5" ht="15">
      <c r="A25" s="19">
        <v>2109901</v>
      </c>
      <c r="B25" s="19" t="s">
        <v>56</v>
      </c>
      <c r="C25" s="33">
        <v>1.48</v>
      </c>
      <c r="D25" s="33"/>
      <c r="E25" s="33">
        <v>1.48</v>
      </c>
    </row>
    <row r="26" spans="1:5" ht="15">
      <c r="A26" s="19">
        <v>212</v>
      </c>
      <c r="B26" s="20" t="s">
        <v>57</v>
      </c>
      <c r="C26" s="33">
        <v>318.37</v>
      </c>
      <c r="D26" s="33"/>
      <c r="E26" s="33">
        <v>318.37</v>
      </c>
    </row>
    <row r="27" spans="1:5" ht="15">
      <c r="A27" s="19">
        <v>21203</v>
      </c>
      <c r="B27" s="20" t="s">
        <v>58</v>
      </c>
      <c r="C27" s="33">
        <v>318.37</v>
      </c>
      <c r="D27" s="33"/>
      <c r="E27" s="33">
        <v>318.37</v>
      </c>
    </row>
    <row r="28" spans="1:5" ht="15">
      <c r="A28" s="19">
        <v>2120399</v>
      </c>
      <c r="B28" s="19" t="s">
        <v>59</v>
      </c>
      <c r="C28" s="33">
        <v>318.37</v>
      </c>
      <c r="D28" s="33"/>
      <c r="E28" s="33">
        <v>318.37</v>
      </c>
    </row>
    <row r="29" spans="1:5" ht="15">
      <c r="A29" s="19">
        <v>213</v>
      </c>
      <c r="B29" s="20" t="s">
        <v>62</v>
      </c>
      <c r="C29" s="33">
        <v>10</v>
      </c>
      <c r="D29" s="33"/>
      <c r="E29" s="33">
        <v>10</v>
      </c>
    </row>
    <row r="30" spans="1:5" ht="15">
      <c r="A30" s="19">
        <v>21305</v>
      </c>
      <c r="B30" s="20" t="s">
        <v>63</v>
      </c>
      <c r="C30" s="33">
        <v>10</v>
      </c>
      <c r="D30" s="33"/>
      <c r="E30" s="33">
        <v>10</v>
      </c>
    </row>
    <row r="31" spans="1:5" ht="15">
      <c r="A31" s="19">
        <v>2130599</v>
      </c>
      <c r="B31" s="19" t="s">
        <v>64</v>
      </c>
      <c r="C31" s="33">
        <v>10</v>
      </c>
      <c r="D31" s="33"/>
      <c r="E31" s="33">
        <v>10</v>
      </c>
    </row>
    <row r="32" spans="1:5" ht="15">
      <c r="A32" s="19">
        <v>221</v>
      </c>
      <c r="B32" s="20" t="s">
        <v>65</v>
      </c>
      <c r="C32" s="33">
        <v>130.38999999999999</v>
      </c>
      <c r="D32" s="33">
        <v>130.38999999999999</v>
      </c>
      <c r="E32" s="33"/>
    </row>
    <row r="33" spans="1:5" ht="15">
      <c r="A33" s="19">
        <v>22102</v>
      </c>
      <c r="B33" s="20" t="s">
        <v>66</v>
      </c>
      <c r="C33" s="33">
        <v>130.38999999999999</v>
      </c>
      <c r="D33" s="33">
        <v>130.38999999999999</v>
      </c>
      <c r="E33" s="33"/>
    </row>
    <row r="34" spans="1:5" ht="15">
      <c r="A34" s="19">
        <v>2210201</v>
      </c>
      <c r="B34" s="19" t="s">
        <v>67</v>
      </c>
      <c r="C34" s="33">
        <v>128.59</v>
      </c>
      <c r="D34" s="33">
        <v>128.59</v>
      </c>
      <c r="E34" s="33"/>
    </row>
    <row r="35" spans="1:5" ht="15">
      <c r="A35" s="19">
        <v>2210203</v>
      </c>
      <c r="B35" s="19" t="s">
        <v>68</v>
      </c>
      <c r="C35" s="33">
        <v>1.8</v>
      </c>
      <c r="D35" s="33">
        <v>1.8</v>
      </c>
      <c r="E35" s="33"/>
    </row>
    <row r="36" spans="1:5">
      <c r="A36" s="6"/>
    </row>
    <row r="37" spans="1:5">
      <c r="A37" s="62" t="s">
        <v>94</v>
      </c>
      <c r="B37" s="62"/>
      <c r="C37" s="62"/>
      <c r="D37" s="62"/>
      <c r="E37" s="62"/>
    </row>
  </sheetData>
  <mergeCells count="8">
    <mergeCell ref="A1:E1"/>
    <mergeCell ref="A37:E37"/>
    <mergeCell ref="A3:B3"/>
    <mergeCell ref="C3:C4"/>
    <mergeCell ref="D3:D4"/>
    <mergeCell ref="E3:E4"/>
    <mergeCell ref="A5:B5"/>
    <mergeCell ref="A6:B6"/>
  </mergeCells>
  <phoneticPr fontId="1"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dimension ref="A1:F21"/>
  <sheetViews>
    <sheetView workbookViewId="0">
      <selection activeCell="D19" sqref="D19:E20"/>
    </sheetView>
  </sheetViews>
  <sheetFormatPr defaultRowHeight="13.5"/>
  <cols>
    <col min="1" max="1" width="10.625" customWidth="1"/>
    <col min="2" max="2" width="16.75" bestFit="1" customWidth="1"/>
    <col min="3" max="3" width="17" customWidth="1"/>
    <col min="4" max="4" width="11.125" customWidth="1"/>
    <col min="5" max="6" width="17" customWidth="1"/>
  </cols>
  <sheetData>
    <row r="1" spans="1:6" ht="24">
      <c r="A1" s="65" t="s">
        <v>130</v>
      </c>
      <c r="B1" s="65"/>
      <c r="C1" s="65"/>
      <c r="D1" s="65"/>
      <c r="E1" s="65"/>
      <c r="F1" s="65"/>
    </row>
    <row r="2" spans="1:6">
      <c r="A2" s="55" t="s">
        <v>232</v>
      </c>
      <c r="B2" s="55"/>
      <c r="C2" s="55"/>
      <c r="D2" s="55"/>
      <c r="E2" s="55"/>
      <c r="F2" s="55" t="s">
        <v>230</v>
      </c>
    </row>
    <row r="3" spans="1:6" ht="24.75" customHeight="1">
      <c r="A3" s="58" t="s">
        <v>96</v>
      </c>
      <c r="B3" s="58"/>
      <c r="C3" s="58"/>
      <c r="D3" s="58" t="s">
        <v>97</v>
      </c>
      <c r="E3" s="58"/>
      <c r="F3" s="58"/>
    </row>
    <row r="4" spans="1:6" ht="27">
      <c r="A4" s="15" t="s">
        <v>98</v>
      </c>
      <c r="B4" s="2" t="s">
        <v>37</v>
      </c>
      <c r="C4" s="2" t="s">
        <v>85</v>
      </c>
      <c r="D4" s="2" t="s">
        <v>99</v>
      </c>
      <c r="E4" s="2" t="s">
        <v>37</v>
      </c>
      <c r="F4" s="2" t="s">
        <v>85</v>
      </c>
    </row>
    <row r="5" spans="1:6" ht="26.25" customHeight="1">
      <c r="A5" s="3">
        <v>301</v>
      </c>
      <c r="B5" s="16" t="s">
        <v>100</v>
      </c>
      <c r="C5" s="35">
        <v>1668.24</v>
      </c>
      <c r="D5" s="31">
        <v>302</v>
      </c>
      <c r="E5" s="36" t="s">
        <v>101</v>
      </c>
      <c r="F5" s="35">
        <v>245.23</v>
      </c>
    </row>
    <row r="6" spans="1:6" ht="26.25" customHeight="1">
      <c r="A6" s="2">
        <v>30101</v>
      </c>
      <c r="B6" s="16" t="s">
        <v>102</v>
      </c>
      <c r="C6" s="30">
        <v>347.9</v>
      </c>
      <c r="D6" s="30">
        <v>30201</v>
      </c>
      <c r="E6" s="31" t="s">
        <v>103</v>
      </c>
      <c r="F6" s="35">
        <v>25.86</v>
      </c>
    </row>
    <row r="7" spans="1:6" ht="26.25" customHeight="1">
      <c r="A7" s="2">
        <v>30102</v>
      </c>
      <c r="B7" s="16" t="s">
        <v>104</v>
      </c>
      <c r="C7" s="30">
        <v>299.52</v>
      </c>
      <c r="D7" s="30">
        <v>30202</v>
      </c>
      <c r="E7" s="31" t="s">
        <v>105</v>
      </c>
      <c r="F7" s="35">
        <v>1.1599999999999999</v>
      </c>
    </row>
    <row r="8" spans="1:6" ht="26.25" customHeight="1">
      <c r="A8" s="2">
        <v>30103</v>
      </c>
      <c r="B8" s="16" t="s">
        <v>106</v>
      </c>
      <c r="C8" s="35">
        <v>499.72</v>
      </c>
      <c r="D8" s="30">
        <v>30306</v>
      </c>
      <c r="E8" s="31" t="s">
        <v>107</v>
      </c>
      <c r="F8" s="35">
        <v>1.28</v>
      </c>
    </row>
    <row r="9" spans="1:6" ht="26.25" customHeight="1">
      <c r="A9" s="2">
        <v>30107</v>
      </c>
      <c r="B9" s="17" t="s">
        <v>108</v>
      </c>
      <c r="C9" s="35">
        <v>7.8</v>
      </c>
      <c r="D9" s="35">
        <v>30307</v>
      </c>
      <c r="E9" s="36" t="s">
        <v>109</v>
      </c>
      <c r="F9" s="35">
        <v>18.7</v>
      </c>
    </row>
    <row r="10" spans="1:6" ht="26.25" customHeight="1">
      <c r="A10" s="2">
        <v>30108</v>
      </c>
      <c r="B10" s="17" t="s">
        <v>110</v>
      </c>
      <c r="C10" s="30">
        <v>163.76</v>
      </c>
      <c r="D10" s="30">
        <v>30211</v>
      </c>
      <c r="E10" s="31" t="s">
        <v>111</v>
      </c>
      <c r="F10" s="35">
        <v>12.8</v>
      </c>
    </row>
    <row r="11" spans="1:6" ht="26.25" customHeight="1">
      <c r="A11" s="2">
        <v>30109</v>
      </c>
      <c r="B11" s="17" t="s">
        <v>112</v>
      </c>
      <c r="C11" s="30">
        <v>77.67</v>
      </c>
      <c r="D11" s="30">
        <v>30213</v>
      </c>
      <c r="E11" s="31" t="s">
        <v>113</v>
      </c>
      <c r="F11" s="35">
        <v>5.96</v>
      </c>
    </row>
    <row r="12" spans="1:6" ht="26.25" customHeight="1">
      <c r="A12" s="2">
        <v>30110</v>
      </c>
      <c r="B12" s="17" t="s">
        <v>114</v>
      </c>
      <c r="C12" s="35">
        <v>76.959999999999994</v>
      </c>
      <c r="D12" s="35">
        <v>30216</v>
      </c>
      <c r="E12" s="36" t="s">
        <v>115</v>
      </c>
      <c r="F12" s="35">
        <v>1.84</v>
      </c>
    </row>
    <row r="13" spans="1:6" ht="26.25" customHeight="1">
      <c r="A13" s="2">
        <v>30111</v>
      </c>
      <c r="B13" s="17" t="s">
        <v>116</v>
      </c>
      <c r="C13" s="35">
        <v>57.98</v>
      </c>
      <c r="D13" s="35">
        <v>30217</v>
      </c>
      <c r="E13" s="36" t="s">
        <v>117</v>
      </c>
      <c r="F13" s="30">
        <v>0.05</v>
      </c>
    </row>
    <row r="14" spans="1:6" ht="26.25" customHeight="1">
      <c r="A14" s="2">
        <v>30112</v>
      </c>
      <c r="B14" s="17" t="s">
        <v>118</v>
      </c>
      <c r="C14" s="35">
        <v>0.19</v>
      </c>
      <c r="D14" s="35">
        <v>30226</v>
      </c>
      <c r="E14" s="36" t="s">
        <v>119</v>
      </c>
      <c r="F14" s="30">
        <v>0.02</v>
      </c>
    </row>
    <row r="15" spans="1:6" ht="26.25" customHeight="1">
      <c r="A15" s="2">
        <v>30113</v>
      </c>
      <c r="B15" s="17" t="s">
        <v>120</v>
      </c>
      <c r="C15" s="35">
        <v>136.75</v>
      </c>
      <c r="D15" s="35">
        <v>30228</v>
      </c>
      <c r="E15" s="36" t="s">
        <v>121</v>
      </c>
      <c r="F15" s="35">
        <v>19.89</v>
      </c>
    </row>
    <row r="16" spans="1:6" ht="26.25" customHeight="1">
      <c r="A16" s="3">
        <v>303</v>
      </c>
      <c r="B16" s="16" t="s">
        <v>122</v>
      </c>
      <c r="C16" s="35">
        <v>5.77</v>
      </c>
      <c r="D16" s="35">
        <v>30239</v>
      </c>
      <c r="E16" s="36" t="s">
        <v>123</v>
      </c>
      <c r="F16" s="35">
        <v>83</v>
      </c>
    </row>
    <row r="17" spans="1:6" ht="26.25" customHeight="1">
      <c r="A17" s="15">
        <v>30302</v>
      </c>
      <c r="B17" s="16" t="s">
        <v>124</v>
      </c>
      <c r="C17" s="35">
        <v>5.77</v>
      </c>
      <c r="D17" s="35">
        <v>30240</v>
      </c>
      <c r="E17" s="36" t="s">
        <v>125</v>
      </c>
      <c r="F17" s="30">
        <v>13.09</v>
      </c>
    </row>
    <row r="18" spans="1:6" ht="27">
      <c r="A18" s="2"/>
      <c r="B18" s="3"/>
      <c r="C18" s="35"/>
      <c r="D18" s="35">
        <v>30299</v>
      </c>
      <c r="E18" s="36" t="s">
        <v>126</v>
      </c>
      <c r="F18" s="35">
        <v>61.58</v>
      </c>
    </row>
    <row r="19" spans="1:6">
      <c r="A19" s="76" t="s">
        <v>127</v>
      </c>
      <c r="B19" s="77"/>
      <c r="C19" s="80">
        <v>1674.01</v>
      </c>
      <c r="D19" s="63" t="s">
        <v>128</v>
      </c>
      <c r="E19" s="63"/>
      <c r="F19" s="80">
        <v>245.23</v>
      </c>
    </row>
    <row r="20" spans="1:6">
      <c r="A20" s="78"/>
      <c r="B20" s="79"/>
      <c r="C20" s="80"/>
      <c r="D20" s="63"/>
      <c r="E20" s="63"/>
      <c r="F20" s="80"/>
    </row>
    <row r="21" spans="1:6">
      <c r="A21" s="75" t="s">
        <v>129</v>
      </c>
      <c r="B21" s="75"/>
      <c r="C21" s="75"/>
      <c r="D21" s="75"/>
      <c r="E21" s="75"/>
      <c r="F21" s="75"/>
    </row>
  </sheetData>
  <mergeCells count="8">
    <mergeCell ref="A21:F21"/>
    <mergeCell ref="A1:F1"/>
    <mergeCell ref="A19:B20"/>
    <mergeCell ref="A3:C3"/>
    <mergeCell ref="D3:F3"/>
    <mergeCell ref="C19:C20"/>
    <mergeCell ref="D19:E20"/>
    <mergeCell ref="F19:F20"/>
  </mergeCells>
  <phoneticPr fontId="1" type="noConversion"/>
  <printOptions horizontalCentered="1"/>
  <pageMargins left="0.19685039370078741" right="0.1574803149606299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dimension ref="A1:L9"/>
  <sheetViews>
    <sheetView workbookViewId="0">
      <selection activeCell="A3" sqref="A3:XFD3"/>
    </sheetView>
  </sheetViews>
  <sheetFormatPr defaultRowHeight="13.5"/>
  <sheetData>
    <row r="1" spans="1:12" ht="24">
      <c r="A1" s="65" t="s">
        <v>139</v>
      </c>
      <c r="B1" s="65"/>
      <c r="C1" s="65"/>
      <c r="D1" s="65"/>
      <c r="E1" s="65"/>
      <c r="F1" s="65"/>
      <c r="G1" s="65"/>
      <c r="H1" s="65"/>
      <c r="I1" s="65"/>
      <c r="J1" s="65"/>
      <c r="K1" s="65"/>
      <c r="L1" s="65"/>
    </row>
    <row r="2" spans="1:12">
      <c r="A2" s="6"/>
    </row>
    <row r="3" spans="1:12">
      <c r="A3" s="57" t="s">
        <v>232</v>
      </c>
      <c r="B3" s="57"/>
      <c r="C3" s="57"/>
      <c r="D3" s="57"/>
      <c r="E3" s="57"/>
      <c r="F3" s="57"/>
      <c r="G3" s="57"/>
      <c r="H3" s="57"/>
      <c r="I3" s="57"/>
      <c r="J3" s="57"/>
      <c r="K3" s="57" t="s">
        <v>1</v>
      </c>
      <c r="L3" s="57"/>
    </row>
    <row r="4" spans="1:12" ht="41.25" customHeight="1">
      <c r="A4" s="67" t="s">
        <v>131</v>
      </c>
      <c r="B4" s="67"/>
      <c r="C4" s="67"/>
      <c r="D4" s="67"/>
      <c r="E4" s="67"/>
      <c r="F4" s="67"/>
      <c r="G4" s="67" t="s">
        <v>132</v>
      </c>
      <c r="H4" s="67"/>
      <c r="I4" s="67"/>
      <c r="J4" s="67"/>
      <c r="K4" s="67"/>
      <c r="L4" s="67"/>
    </row>
    <row r="5" spans="1:12" ht="41.25" customHeight="1">
      <c r="A5" s="67" t="s">
        <v>0</v>
      </c>
      <c r="B5" s="67" t="s">
        <v>133</v>
      </c>
      <c r="C5" s="67" t="s">
        <v>134</v>
      </c>
      <c r="D5" s="67"/>
      <c r="E5" s="67"/>
      <c r="F5" s="67" t="s">
        <v>117</v>
      </c>
      <c r="G5" s="67" t="s">
        <v>0</v>
      </c>
      <c r="H5" s="67" t="s">
        <v>133</v>
      </c>
      <c r="I5" s="67" t="s">
        <v>134</v>
      </c>
      <c r="J5" s="67"/>
      <c r="K5" s="67"/>
      <c r="L5" s="67" t="s">
        <v>117</v>
      </c>
    </row>
    <row r="6" spans="1:12" ht="41.25" customHeight="1">
      <c r="A6" s="67"/>
      <c r="B6" s="67"/>
      <c r="C6" s="8" t="s">
        <v>135</v>
      </c>
      <c r="D6" s="8" t="s">
        <v>136</v>
      </c>
      <c r="E6" s="8" t="s">
        <v>137</v>
      </c>
      <c r="F6" s="67"/>
      <c r="G6" s="67"/>
      <c r="H6" s="67"/>
      <c r="I6" s="8" t="s">
        <v>135</v>
      </c>
      <c r="J6" s="8" t="s">
        <v>136</v>
      </c>
      <c r="K6" s="8" t="s">
        <v>137</v>
      </c>
      <c r="L6" s="67"/>
    </row>
    <row r="7" spans="1:12">
      <c r="A7" s="2">
        <v>1</v>
      </c>
      <c r="B7" s="2">
        <v>2</v>
      </c>
      <c r="C7" s="2">
        <v>3</v>
      </c>
      <c r="D7" s="2">
        <v>4</v>
      </c>
      <c r="E7" s="2">
        <v>5</v>
      </c>
      <c r="F7" s="2">
        <v>6</v>
      </c>
      <c r="G7" s="2">
        <v>7</v>
      </c>
      <c r="H7" s="2">
        <v>8</v>
      </c>
      <c r="I7" s="2">
        <v>9</v>
      </c>
      <c r="J7" s="2">
        <v>10</v>
      </c>
      <c r="K7" s="2">
        <v>11</v>
      </c>
      <c r="L7" s="2">
        <v>12</v>
      </c>
    </row>
    <row r="8" spans="1:12" ht="41.25" customHeight="1">
      <c r="A8" s="37">
        <v>21.07</v>
      </c>
      <c r="B8" s="37"/>
      <c r="C8" s="37"/>
      <c r="D8" s="37"/>
      <c r="E8" s="37"/>
      <c r="F8" s="37">
        <v>21.07</v>
      </c>
      <c r="G8" s="37">
        <v>8.26</v>
      </c>
      <c r="H8" s="37"/>
      <c r="I8" s="37"/>
      <c r="J8" s="37"/>
      <c r="K8" s="37"/>
      <c r="L8" s="37">
        <v>8.26</v>
      </c>
    </row>
    <row r="9" spans="1:12" ht="28.5" customHeight="1">
      <c r="A9" s="81" t="s">
        <v>138</v>
      </c>
      <c r="B9" s="81"/>
      <c r="C9" s="81"/>
      <c r="D9" s="81"/>
      <c r="E9" s="81"/>
      <c r="F9" s="81"/>
      <c r="G9" s="81"/>
      <c r="H9" s="81"/>
      <c r="I9" s="81"/>
      <c r="J9" s="81"/>
      <c r="K9" s="81"/>
      <c r="L9" s="81"/>
    </row>
  </sheetData>
  <mergeCells count="12">
    <mergeCell ref="A9:L9"/>
    <mergeCell ref="A1:L1"/>
    <mergeCell ref="A4:F4"/>
    <mergeCell ref="G4:L4"/>
    <mergeCell ref="A5:A6"/>
    <mergeCell ref="B5:B6"/>
    <mergeCell ref="C5:E5"/>
    <mergeCell ref="F5:F6"/>
    <mergeCell ref="G5:G6"/>
    <mergeCell ref="H5:H6"/>
    <mergeCell ref="I5:K5"/>
    <mergeCell ref="L5:L6"/>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1:M10"/>
  <sheetViews>
    <sheetView workbookViewId="0">
      <selection activeCell="O8" sqref="O8"/>
    </sheetView>
  </sheetViews>
  <sheetFormatPr defaultRowHeight="13.5"/>
  <cols>
    <col min="2" max="2" width="13.375" customWidth="1"/>
  </cols>
  <sheetData>
    <row r="1" spans="1:13" ht="24" customHeight="1">
      <c r="A1" s="59" t="s">
        <v>148</v>
      </c>
      <c r="B1" s="59"/>
      <c r="C1" s="59"/>
      <c r="D1" s="59"/>
      <c r="E1" s="59"/>
      <c r="F1" s="59"/>
      <c r="G1" s="59"/>
      <c r="H1" s="59"/>
      <c r="I1" s="59"/>
      <c r="J1" s="59"/>
      <c r="K1" s="59"/>
      <c r="L1" s="59"/>
      <c r="M1" s="1"/>
    </row>
    <row r="2" spans="1:13">
      <c r="A2" s="57" t="s">
        <v>232</v>
      </c>
      <c r="B2" s="57"/>
      <c r="C2" s="57"/>
      <c r="D2" s="57"/>
      <c r="E2" s="57"/>
      <c r="F2" s="57"/>
      <c r="G2" s="57"/>
      <c r="H2" s="57"/>
      <c r="I2" s="57"/>
      <c r="J2" s="57"/>
      <c r="K2" s="57" t="s">
        <v>1</v>
      </c>
      <c r="L2" s="57"/>
    </row>
    <row r="3" spans="1:13" ht="24.75" customHeight="1">
      <c r="A3" s="67" t="s">
        <v>36</v>
      </c>
      <c r="B3" s="67" t="s">
        <v>37</v>
      </c>
      <c r="C3" s="82" t="s">
        <v>140</v>
      </c>
      <c r="D3" s="82"/>
      <c r="E3" s="82"/>
      <c r="F3" s="82" t="s">
        <v>141</v>
      </c>
      <c r="G3" s="82" t="s">
        <v>142</v>
      </c>
      <c r="H3" s="82"/>
      <c r="I3" s="82"/>
      <c r="J3" s="82" t="s">
        <v>143</v>
      </c>
      <c r="K3" s="82"/>
      <c r="L3" s="82"/>
      <c r="M3" s="1"/>
    </row>
    <row r="4" spans="1:13" ht="25.5" customHeight="1">
      <c r="A4" s="67"/>
      <c r="B4" s="67"/>
      <c r="C4" s="82" t="s">
        <v>0</v>
      </c>
      <c r="D4" s="82" t="s">
        <v>144</v>
      </c>
      <c r="E4" s="82" t="s">
        <v>145</v>
      </c>
      <c r="F4" s="82"/>
      <c r="G4" s="82" t="s">
        <v>0</v>
      </c>
      <c r="H4" s="82" t="s">
        <v>73</v>
      </c>
      <c r="I4" s="82" t="s">
        <v>74</v>
      </c>
      <c r="J4" s="82" t="s">
        <v>0</v>
      </c>
      <c r="K4" s="82" t="s">
        <v>144</v>
      </c>
      <c r="L4" s="82" t="s">
        <v>145</v>
      </c>
      <c r="M4" s="1"/>
    </row>
    <row r="5" spans="1:13" ht="14.25">
      <c r="A5" s="67"/>
      <c r="B5" s="67"/>
      <c r="C5" s="82"/>
      <c r="D5" s="82"/>
      <c r="E5" s="82"/>
      <c r="F5" s="82"/>
      <c r="G5" s="82"/>
      <c r="H5" s="82"/>
      <c r="I5" s="82"/>
      <c r="J5" s="82"/>
      <c r="K5" s="82"/>
      <c r="L5" s="82"/>
      <c r="M5" s="1"/>
    </row>
    <row r="6" spans="1:13" ht="31.5" customHeight="1">
      <c r="A6" s="67" t="s">
        <v>146</v>
      </c>
      <c r="B6" s="67"/>
      <c r="C6" s="8"/>
      <c r="D6" s="8"/>
      <c r="E6" s="8"/>
      <c r="F6" s="18">
        <v>173.63</v>
      </c>
      <c r="G6" s="8"/>
      <c r="H6" s="8"/>
      <c r="I6" s="18">
        <v>173.63</v>
      </c>
      <c r="J6" s="8"/>
      <c r="K6" s="8"/>
      <c r="L6" s="8"/>
      <c r="M6" s="1"/>
    </row>
    <row r="7" spans="1:13" ht="36" customHeight="1">
      <c r="A7" s="19">
        <v>212</v>
      </c>
      <c r="B7" s="20" t="s">
        <v>57</v>
      </c>
      <c r="C7" s="8"/>
      <c r="D7" s="8"/>
      <c r="E7" s="8"/>
      <c r="F7" s="18">
        <v>173.63</v>
      </c>
      <c r="G7" s="8"/>
      <c r="H7" s="8"/>
      <c r="I7" s="18">
        <v>173.63</v>
      </c>
      <c r="J7" s="8"/>
      <c r="K7" s="8"/>
      <c r="L7" s="8"/>
      <c r="M7" s="1"/>
    </row>
    <row r="8" spans="1:13" ht="52.5" customHeight="1">
      <c r="A8" s="19">
        <v>21208</v>
      </c>
      <c r="B8" s="20" t="s">
        <v>60</v>
      </c>
      <c r="C8" s="8"/>
      <c r="D8" s="8"/>
      <c r="E8" s="8"/>
      <c r="F8" s="18">
        <v>173.63</v>
      </c>
      <c r="G8" s="8"/>
      <c r="H8" s="8"/>
      <c r="I8" s="18">
        <v>173.63</v>
      </c>
      <c r="J8" s="8"/>
      <c r="K8" s="8"/>
      <c r="L8" s="8"/>
      <c r="M8" s="1"/>
    </row>
    <row r="9" spans="1:13" ht="34.5" customHeight="1">
      <c r="A9" s="19">
        <v>2120803</v>
      </c>
      <c r="B9" s="19" t="s">
        <v>61</v>
      </c>
      <c r="C9" s="8"/>
      <c r="D9" s="8"/>
      <c r="E9" s="8"/>
      <c r="F9" s="18">
        <v>173.63</v>
      </c>
      <c r="G9" s="8"/>
      <c r="H9" s="8"/>
      <c r="I9" s="18">
        <v>173.63</v>
      </c>
      <c r="J9" s="8"/>
      <c r="K9" s="8"/>
      <c r="L9" s="8"/>
      <c r="M9" s="1"/>
    </row>
    <row r="10" spans="1:13">
      <c r="A10" s="75" t="s">
        <v>147</v>
      </c>
      <c r="B10" s="75"/>
      <c r="C10" s="75"/>
      <c r="D10" s="75"/>
      <c r="E10" s="75"/>
      <c r="F10" s="75"/>
      <c r="G10" s="75"/>
      <c r="H10" s="75"/>
      <c r="I10" s="75"/>
      <c r="J10" s="75"/>
      <c r="K10" s="75"/>
      <c r="L10" s="75"/>
    </row>
  </sheetData>
  <mergeCells count="18">
    <mergeCell ref="A6:B6"/>
    <mergeCell ref="A10:L10"/>
    <mergeCell ref="E4:E5"/>
    <mergeCell ref="G4:G5"/>
    <mergeCell ref="H4:H5"/>
    <mergeCell ref="I4:I5"/>
    <mergeCell ref="J4:J5"/>
    <mergeCell ref="K4:K5"/>
    <mergeCell ref="A1:L1"/>
    <mergeCell ref="A3:A5"/>
    <mergeCell ref="B3:B5"/>
    <mergeCell ref="C3:E3"/>
    <mergeCell ref="F3:F5"/>
    <mergeCell ref="G3:I3"/>
    <mergeCell ref="J3:L3"/>
    <mergeCell ref="C4:C5"/>
    <mergeCell ref="D4:D5"/>
    <mergeCell ref="L4:L5"/>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dimension ref="A1:G14"/>
  <sheetViews>
    <sheetView workbookViewId="0">
      <selection activeCell="A2" sqref="A2:C2"/>
    </sheetView>
  </sheetViews>
  <sheetFormatPr defaultRowHeight="13.5"/>
  <cols>
    <col min="1" max="1" width="23.5" customWidth="1"/>
    <col min="2" max="2" width="4.375" customWidth="1"/>
    <col min="3" max="6" width="23.5" customWidth="1"/>
  </cols>
  <sheetData>
    <row r="1" spans="1:7" ht="21.75" customHeight="1">
      <c r="A1" s="83" t="s">
        <v>152</v>
      </c>
      <c r="B1" s="83"/>
      <c r="C1" s="83"/>
      <c r="D1" s="83"/>
      <c r="E1" s="83"/>
      <c r="F1" s="83"/>
      <c r="G1" s="1"/>
    </row>
    <row r="2" spans="1:7" ht="26.25" customHeight="1">
      <c r="A2" s="85" t="s">
        <v>231</v>
      </c>
      <c r="B2" s="85"/>
      <c r="C2" s="85"/>
      <c r="D2" s="22"/>
      <c r="E2" s="22"/>
      <c r="F2" s="21" t="s">
        <v>1</v>
      </c>
      <c r="G2" s="1"/>
    </row>
    <row r="3" spans="1:7" ht="41.25" customHeight="1">
      <c r="A3" s="84" t="s">
        <v>83</v>
      </c>
      <c r="B3" s="84"/>
      <c r="C3" s="84"/>
      <c r="D3" s="84" t="s">
        <v>142</v>
      </c>
      <c r="E3" s="84"/>
      <c r="F3" s="84"/>
      <c r="G3" s="1"/>
    </row>
    <row r="4" spans="1:7" ht="14.25">
      <c r="A4" s="84" t="s">
        <v>151</v>
      </c>
      <c r="B4" s="84"/>
      <c r="C4" s="84" t="s">
        <v>37</v>
      </c>
      <c r="D4" s="84" t="s">
        <v>0</v>
      </c>
      <c r="E4" s="84" t="s">
        <v>149</v>
      </c>
      <c r="F4" s="84" t="s">
        <v>74</v>
      </c>
      <c r="G4" s="1"/>
    </row>
    <row r="5" spans="1:7" ht="14.25">
      <c r="A5" s="84"/>
      <c r="B5" s="84"/>
      <c r="C5" s="84"/>
      <c r="D5" s="84"/>
      <c r="E5" s="84"/>
      <c r="F5" s="84"/>
      <c r="G5" s="1"/>
    </row>
    <row r="6" spans="1:7" ht="14.25">
      <c r="A6" s="84"/>
      <c r="B6" s="84"/>
      <c r="C6" s="84"/>
      <c r="D6" s="84"/>
      <c r="E6" s="84"/>
      <c r="F6" s="84"/>
      <c r="G6" s="1"/>
    </row>
    <row r="7" spans="1:7" ht="37.5" customHeight="1">
      <c r="A7" s="84" t="s">
        <v>38</v>
      </c>
      <c r="B7" s="84"/>
      <c r="C7" s="84"/>
      <c r="D7" s="23">
        <v>1</v>
      </c>
      <c r="E7" s="23">
        <v>2</v>
      </c>
      <c r="F7" s="23">
        <v>3</v>
      </c>
      <c r="G7" s="1"/>
    </row>
    <row r="8" spans="1:7" ht="37.5" customHeight="1">
      <c r="A8" s="84" t="s">
        <v>0</v>
      </c>
      <c r="B8" s="84"/>
      <c r="C8" s="84"/>
      <c r="D8" s="23"/>
      <c r="E8" s="23"/>
      <c r="F8" s="23"/>
      <c r="G8" s="1"/>
    </row>
    <row r="9" spans="1:7" ht="37.5" customHeight="1">
      <c r="A9" s="84"/>
      <c r="B9" s="84"/>
      <c r="C9" s="24"/>
      <c r="D9" s="25"/>
      <c r="E9" s="25"/>
      <c r="F9" s="25"/>
      <c r="G9" s="1"/>
    </row>
    <row r="10" spans="1:7" ht="37.5" customHeight="1">
      <c r="A10" s="84"/>
      <c r="B10" s="84"/>
      <c r="C10" s="25"/>
      <c r="D10" s="25"/>
      <c r="E10" s="25"/>
      <c r="F10" s="25"/>
      <c r="G10" s="1"/>
    </row>
    <row r="11" spans="1:7" ht="37.5" customHeight="1">
      <c r="A11" s="84"/>
      <c r="B11" s="84"/>
      <c r="C11" s="24"/>
      <c r="D11" s="25"/>
      <c r="E11" s="25"/>
      <c r="F11" s="25"/>
      <c r="G11" s="1"/>
    </row>
    <row r="12" spans="1:7" ht="28.5" customHeight="1">
      <c r="A12" s="89" t="s">
        <v>150</v>
      </c>
      <c r="B12" s="89"/>
      <c r="C12" s="89"/>
      <c r="D12" s="89"/>
      <c r="E12" s="89"/>
      <c r="F12" s="89"/>
      <c r="G12" s="88"/>
    </row>
    <row r="13" spans="1:7" ht="14.25">
      <c r="A13" s="86"/>
      <c r="B13" s="86"/>
      <c r="C13" s="86"/>
      <c r="D13" s="86"/>
      <c r="E13" s="86"/>
      <c r="F13" s="86"/>
      <c r="G13" s="88"/>
    </row>
    <row r="14" spans="1:7" ht="14.25">
      <c r="A14" s="87" t="s">
        <v>155</v>
      </c>
      <c r="B14" s="87"/>
      <c r="C14" s="87"/>
      <c r="D14" s="87"/>
      <c r="E14" s="87"/>
      <c r="F14" s="87"/>
      <c r="G14" s="88"/>
    </row>
  </sheetData>
  <mergeCells count="18">
    <mergeCell ref="A13:F13"/>
    <mergeCell ref="A14:F14"/>
    <mergeCell ref="G12:G14"/>
    <mergeCell ref="A7:C7"/>
    <mergeCell ref="A8:C8"/>
    <mergeCell ref="A9:B9"/>
    <mergeCell ref="A10:B10"/>
    <mergeCell ref="A11:B11"/>
    <mergeCell ref="A12:F12"/>
    <mergeCell ref="A1:F1"/>
    <mergeCell ref="A3:C3"/>
    <mergeCell ref="D3:F3"/>
    <mergeCell ref="A4:B6"/>
    <mergeCell ref="C4:C6"/>
    <mergeCell ref="D4:D6"/>
    <mergeCell ref="E4:E6"/>
    <mergeCell ref="F4:F6"/>
    <mergeCell ref="A2:C2"/>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表一 收入支出决算总表</vt:lpstr>
      <vt:lpstr>表二 收入决算表</vt:lpstr>
      <vt:lpstr>表三 支出决算表</vt:lpstr>
      <vt:lpstr>表四 财政拨款收入支出决算总表</vt:lpstr>
      <vt:lpstr>表五 一般公共预算财政拨款支出决算表</vt:lpstr>
      <vt:lpstr>表六 一般公共预算财政拨款基本支出决算表</vt:lpstr>
      <vt:lpstr>表七 一般公共预算财政拨款安排的“三公”经费支出决算表</vt:lpstr>
      <vt:lpstr>表八 政府性基金预算财政拨款收入支出决算表</vt:lpstr>
      <vt:lpstr>表九 国有资本经营预算财政拨款支出决算表</vt:lpstr>
      <vt:lpstr>柳州市本级预算项目支出绩效自评表 干部教育培训经费</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2022-09-01T03:41:25Z</dcterms:modified>
</cp:coreProperties>
</file>